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'W-oznake'!$A$1:$J$719</definedName>
    <definedName name="_xlnm.Print_Area" localSheetId="0">'X-oznake'!$A$1:$I$312</definedName>
    <definedName name="_xlnm.Print_Area" localSheetId="3">'Y-oznake'!$A$1:$G$39</definedName>
    <definedName name="_xlnm.Print_Area" localSheetId="2">'Z oznake'!$A$1:$I$921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11" i="11" l="1"/>
  <c r="A715" i="10" l="1"/>
  <c r="A716" i="10"/>
  <c r="A717" i="10" s="1"/>
  <c r="A718" i="10" s="1"/>
  <c r="A714" i="10" l="1"/>
  <c r="A711" i="10"/>
  <c r="A712" i="10" s="1"/>
  <c r="A713" i="10" s="1"/>
  <c r="A709" i="10" l="1"/>
  <c r="A710" i="10"/>
  <c r="A310" i="11"/>
  <c r="A920" i="1" l="1"/>
  <c r="A919" i="1" l="1"/>
  <c r="A918" i="1"/>
  <c r="A707" i="10"/>
  <c r="A708" i="10"/>
  <c r="A705" i="10"/>
  <c r="A706" i="10"/>
  <c r="A309" i="11" l="1"/>
  <c r="A308" i="11" l="1"/>
  <c r="A703" i="10" l="1"/>
  <c r="A704" i="10"/>
  <c r="A907" i="1"/>
  <c r="A906" i="1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<sst xmlns="http://schemas.openxmlformats.org/spreadsheetml/2006/main" count="12933" uniqueCount="6612">
  <si>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</si>
  <si>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</si>
  <si>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</si>
  <si>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</si>
  <si>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</si>
  <si>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</si>
  <si>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</si>
  <si>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</si>
  <si>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</si>
  <si>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</si>
  <si>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</si>
  <si>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</si>
  <si>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</si>
  <si>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</si>
  <si>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</si>
  <si>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</si>
  <si>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</si>
  <si>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</si>
  <si>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</si>
  <si>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</si>
  <si>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</si>
  <si>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</si>
  <si>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</si>
  <si>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</si>
  <si>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</si>
  <si>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</si>
  <si>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</si>
  <si>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</si>
  <si>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</si>
  <si>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</si>
  <si>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</si>
  <si>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</si>
  <si>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</si>
  <si>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</si>
  <si>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</si>
  <si>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</si>
  <si>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</si>
  <si>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</si>
  <si>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</si>
  <si>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</si>
  <si>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</si>
  <si>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</si>
  <si>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</si>
  <si>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</si>
  <si>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</si>
  <si>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</si>
  <si>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</si>
  <si>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</si>
  <si>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</si>
  <si>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</si>
  <si>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</si>
  <si>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</si>
  <si>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</si>
  <si>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</si>
  <si>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</si>
  <si>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</si>
  <si>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</si>
  <si>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</si>
  <si>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</si>
  <si>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</si>
  <si>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</si>
  <si>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</si>
  <si>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</si>
  <si>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</si>
  <si>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</si>
  <si>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</si>
  <si>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</si>
  <si>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</si>
  <si>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</si>
  <si>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</si>
  <si>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</si>
  <si>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</si>
  <si>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</si>
  <si>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</si>
  <si>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</si>
  <si>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</si>
  <si>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</si>
  <si>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</si>
  <si>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</si>
  <si>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</si>
  <si>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</si>
  <si>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</si>
  <si>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</si>
  <si>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</si>
  <si>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</si>
  <si>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</si>
  <si>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</si>
  <si>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</si>
  <si>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</si>
  <si>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</si>
  <si>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</si>
  <si>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</si>
  <si>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</si>
  <si>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</si>
  <si>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</si>
  <si>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</si>
  <si>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</si>
  <si>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</si>
  <si>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</si>
  <si>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</si>
  <si>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</si>
  <si>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</si>
  <si>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</si>
  <si>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</si>
  <si>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</si>
  <si>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</si>
  <si>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</si>
  <si>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</si>
  <si>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</si>
  <si>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</si>
  <si>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</si>
  <si>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</si>
  <si>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</si>
  <si>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</si>
  <si>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</si>
  <si>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</si>
  <si>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</si>
  <si>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</si>
  <si>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</si>
  <si>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</si>
  <si>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</si>
  <si>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</si>
  <si>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</si>
  <si>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</si>
  <si>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</si>
  <si>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</si>
  <si>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</si>
  <si>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</si>
  <si>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</si>
  <si>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</si>
  <si>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</si>
  <si>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</si>
  <si>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</si>
  <si>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</si>
  <si>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</si>
  <si>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</si>
  <si>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</si>
  <si>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</si>
  <si>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</si>
  <si>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</si>
  <si>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</si>
  <si>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</si>
  <si>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</si>
  <si>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</si>
  <si>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</si>
  <si>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</si>
  <si>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</si>
  <si>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</si>
  <si>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</si>
  <si>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</si>
  <si>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</si>
  <si>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</si>
  <si>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</si>
  <si>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</si>
  <si>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</si>
  <si>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</si>
  <si>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</si>
  <si>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</si>
  <si>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</si>
  <si>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</si>
  <si>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</si>
  <si>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</si>
  <si>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</si>
  <si>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</si>
  <si>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</si>
  <si>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</si>
  <si>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</si>
  <si>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</si>
  <si>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</si>
  <si>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</si>
  <si>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</si>
  <si>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</si>
  <si>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</si>
  <si>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</si>
  <si>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</si>
  <si>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</si>
  <si>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</si>
  <si>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</si>
  <si>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</si>
  <si>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</si>
  <si>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</si>
  <si>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</si>
  <si>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</si>
  <si>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</si>
  <si>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</si>
  <si>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</si>
  <si>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</si>
  <si>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</si>
  <si>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</si>
  <si>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</si>
  <si>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</si>
  <si>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</si>
  <si>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</si>
  <si>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</si>
  <si>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</si>
  <si>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</si>
  <si>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</si>
  <si>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</si>
  <si>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</si>
  <si>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</si>
  <si>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</si>
  <si>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</si>
  <si>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</si>
  <si>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</si>
  <si>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</si>
  <si>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</si>
  <si>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</si>
  <si>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</si>
  <si>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</si>
  <si>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</si>
  <si>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</si>
  <si>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</si>
  <si>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</si>
  <si>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</si>
  <si>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</si>
  <si>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</si>
  <si>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</si>
  <si>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</si>
  <si>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</si>
  <si>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</si>
  <si>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</si>
  <si>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</si>
  <si>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</si>
  <si>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</si>
  <si>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</si>
  <si>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</si>
  <si>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</si>
  <si>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</si>
  <si>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</si>
  <si>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</si>
  <si>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</si>
  <si>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</si>
  <si>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</si>
  <si>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</si>
  <si>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</si>
  <si>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</si>
  <si>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</si>
  <si>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</si>
  <si>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</si>
  <si>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</si>
  <si>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</si>
  <si>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</si>
  <si>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</si>
  <si>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</si>
  <si>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</si>
  <si>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</si>
  <si>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</si>
  <si>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</si>
  <si>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</si>
  <si>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</si>
  <si>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</si>
  <si>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</si>
  <si>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</si>
  <si>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</si>
  <si>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</si>
  <si>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</si>
  <si>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</si>
  <si>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</si>
  <si>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</si>
  <si>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</si>
  <si>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</si>
  <si>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</si>
  <si>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</si>
  <si>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</si>
  <si>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</si>
  <si>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</si>
  <si>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</si>
  <si>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</si>
  <si>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</si>
  <si>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</si>
  <si>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</si>
  <si>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</si>
  <si>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</si>
  <si>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</si>
  <si>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</si>
  <si>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</si>
  <si>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</si>
  <si>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</si>
  <si>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</si>
  <si>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</si>
  <si>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</si>
  <si>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</si>
  <si>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</si>
  <si>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</si>
  <si>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</si>
  <si>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</si>
  <si>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</si>
  <si>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</si>
  <si>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</si>
  <si>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</si>
  <si>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</si>
  <si>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</si>
  <si>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</si>
  <si>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</si>
  <si>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</si>
  <si>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</si>
  <si>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</si>
  <si>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</si>
  <si>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</si>
  <si>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</si>
  <si>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</si>
  <si>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</si>
  <si>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</si>
  <si>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</si>
  <si>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</si>
  <si>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</si>
  <si>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</si>
  <si>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</si>
  <si>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</si>
  <si>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</si>
  <si>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</si>
  <si>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</si>
  <si>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</si>
  <si>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</si>
  <si>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</si>
  <si>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</si>
  <si>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</si>
  <si>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</si>
  <si>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</si>
  <si>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</si>
  <si>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</si>
  <si>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</si>
  <si>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</si>
  <si>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</si>
  <si>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</si>
  <si>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</si>
  <si>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</si>
  <si>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</si>
  <si>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</si>
  <si>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</si>
  <si>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</si>
  <si>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</si>
  <si>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</si>
  <si>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</si>
  <si>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</si>
  <si>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</si>
  <si>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</si>
  <si>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</si>
  <si>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</si>
  <si>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</si>
  <si>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</si>
  <si>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</si>
  <si>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</si>
  <si>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</si>
  <si>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</si>
  <si>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</si>
  <si>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</si>
  <si>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</si>
  <si>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</si>
  <si>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</si>
  <si>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</si>
  <si>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</si>
  <si>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</si>
  <si>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</si>
  <si>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</si>
  <si>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</si>
  <si>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</si>
  <si>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</si>
  <si>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</si>
  <si>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</si>
  <si>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</si>
  <si>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</si>
  <si>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</si>
  <si>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</si>
  <si>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</si>
  <si>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</si>
  <si>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</si>
  <si>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</si>
  <si>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</si>
  <si>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</si>
  <si>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</si>
  <si>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</si>
  <si>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</si>
  <si>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</si>
  <si>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</si>
  <si>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</si>
  <si>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</si>
  <si>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</si>
  <si>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</si>
  <si>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</si>
  <si>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</si>
  <si>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</si>
  <si>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</si>
  <si>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</si>
  <si>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</si>
  <si>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</si>
  <si>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</si>
  <si>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</si>
  <si>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</si>
  <si>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</si>
  <si>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</si>
  <si>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</si>
  <si>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</si>
  <si>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</si>
  <si>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</si>
  <si>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</si>
  <si>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</si>
  <si>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</si>
  <si>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</si>
  <si>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</si>
  <si>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</si>
  <si>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</si>
  <si>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</si>
  <si>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</si>
  <si>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</si>
  <si>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</si>
  <si>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</si>
  <si>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</si>
  <si>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</si>
  <si>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</si>
  <si>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</si>
  <si>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</si>
  <si>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</si>
  <si>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</si>
  <si>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</si>
  <si>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</si>
  <si>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</si>
  <si>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</si>
  <si>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</si>
  <si>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</si>
  <si>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</si>
  <si>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</si>
  <si>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</si>
  <si>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</si>
  <si>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</si>
  <si>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</si>
  <si>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</si>
  <si>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</si>
  <si>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</si>
  <si>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</si>
  <si>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</si>
  <si>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</si>
  <si>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</si>
  <si>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</si>
  <si>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</si>
  <si>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</si>
  <si>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</si>
  <si>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</si>
  <si>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</si>
  <si>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</si>
  <si>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</si>
  <si>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</si>
  <si>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</si>
  <si>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</si>
  <si>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</si>
  <si>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</si>
  <si>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</si>
  <si>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</si>
  <si>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</si>
  <si>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</si>
  <si>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</si>
  <si>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</si>
  <si>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</si>
  <si>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</si>
  <si>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</si>
  <si>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</si>
  <si>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</si>
  <si>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</si>
  <si>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</si>
  <si>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</si>
  <si>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</si>
  <si>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</si>
  <si>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</si>
  <si>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</si>
  <si>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</si>
  <si>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</si>
  <si>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</si>
  <si>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</si>
  <si>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</si>
  <si>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</si>
  <si>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</si>
  <si>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</si>
  <si>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</si>
  <si>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</si>
  <si>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</si>
  <si>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</si>
  <si>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</si>
  <si>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</si>
  <si>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</si>
  <si>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</si>
  <si>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</si>
  <si>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</si>
  <si>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</si>
  <si>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</si>
  <si>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</si>
  <si>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</si>
  <si>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</si>
  <si>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</si>
  <si>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</si>
  <si>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</si>
  <si>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</si>
  <si>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</si>
  <si>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</si>
  <si>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</si>
  <si>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</si>
  <si>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</si>
  <si>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</si>
  <si>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</si>
  <si>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</si>
  <si>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</si>
  <si>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</si>
  <si>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</si>
  <si>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</si>
  <si>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</si>
  <si>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</si>
  <si>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</si>
  <si>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</si>
  <si>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</si>
  <si>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</si>
  <si>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</si>
  <si>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</si>
  <si>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</si>
  <si>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</si>
  <si>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</si>
  <si>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</si>
  <si>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</si>
  <si>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</si>
  <si>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</si>
  <si>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</si>
  <si>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</si>
  <si>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</si>
  <si>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</si>
  <si>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</si>
  <si>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</si>
  <si>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</si>
  <si>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</si>
  <si>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</si>
  <si>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</si>
  <si>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</si>
  <si>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</si>
  <si>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</si>
  <si>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</si>
  <si>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</si>
  <si>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</si>
  <si>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</si>
  <si>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</si>
  <si>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</si>
  <si>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</si>
  <si>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</si>
  <si>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</si>
  <si>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</si>
  <si>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</si>
  <si>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</si>
  <si>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</si>
  <si>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</si>
  <si>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</si>
  <si>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</si>
  <si>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</si>
  <si>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</si>
  <si>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</si>
  <si>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</si>
  <si>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</si>
  <si>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</si>
  <si>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</si>
  <si>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</si>
  <si>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</si>
  <si>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</si>
  <si>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</si>
  <si>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</si>
  <si>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</si>
  <si>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</si>
  <si>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</si>
  <si>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</si>
  <si>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</si>
  <si>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</si>
  <si>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</si>
  <si>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</si>
  <si>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</si>
  <si>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</si>
  <si>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</si>
  <si>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</si>
  <si>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</si>
  <si>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</si>
  <si>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</si>
  <si>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</si>
  <si>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</si>
  <si>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</si>
  <si>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</si>
  <si>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</si>
  <si>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</si>
  <si>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</si>
  <si>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</si>
  <si>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</si>
  <si>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</si>
  <si>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</si>
  <si>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</si>
  <si>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</si>
  <si>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</si>
  <si>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</si>
  <si>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</si>
  <si>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</si>
  <si>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</si>
  <si>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</si>
  <si>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</si>
  <si>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</si>
  <si>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</si>
  <si>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</si>
  <si>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</si>
  <si>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</si>
  <si>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</si>
  <si>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</si>
  <si>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</si>
  <si>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</si>
  <si>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</si>
  <si>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</si>
  <si>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</si>
  <si>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</si>
  <si>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</si>
  <si>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</si>
  <si>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</si>
  <si>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</si>
  <si>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</si>
  <si>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</si>
  <si>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</si>
  <si>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</si>
  <si>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</si>
  <si>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</si>
  <si>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</si>
  <si>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</si>
  <si>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</si>
  <si>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</si>
  <si>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</si>
  <si>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</si>
  <si>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</si>
  <si>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</si>
  <si>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</si>
  <si>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</si>
  <si>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</si>
  <si>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</si>
  <si>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</si>
  <si>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</si>
  <si>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</si>
  <si>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</si>
  <si>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</si>
  <si>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</si>
  <si>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</si>
  <si>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</si>
  <si>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</si>
  <si>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</si>
  <si>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</si>
  <si>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</si>
  <si>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</si>
  <si>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</si>
  <si>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</si>
  <si>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</si>
  <si>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</si>
  <si>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</si>
  <si>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</si>
  <si>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</si>
  <si>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</si>
  <si>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</si>
  <si>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</si>
  <si>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</si>
  <si>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</si>
  <si>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</si>
  <si>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</si>
  <si>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</si>
  <si>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</si>
  <si>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</si>
  <si>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</si>
  <si>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</si>
  <si>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</si>
  <si>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</si>
  <si>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</si>
  <si>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</si>
  <si>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</si>
  <si>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</si>
  <si>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</si>
  <si>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</si>
  <si>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</si>
  <si>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</si>
  <si>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</si>
  <si>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</si>
  <si>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</si>
  <si>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</si>
  <si>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</si>
  <si>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</si>
  <si>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</si>
  <si>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</si>
  <si>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</si>
  <si>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</si>
  <si>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</si>
  <si>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</si>
  <si>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</si>
  <si>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</si>
  <si>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</si>
  <si>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</si>
  <si>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</si>
  <si>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</si>
  <si>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</si>
  <si>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</si>
  <si>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</si>
  <si>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</si>
  <si>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</si>
  <si>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</si>
  <si>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</si>
  <si>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</si>
  <si>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</si>
  <si>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</si>
  <si>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</si>
  <si>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</si>
  <si>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</si>
  <si>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</si>
  <si>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</si>
  <si>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</si>
  <si>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</si>
  <si>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</si>
  <si>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</si>
  <si>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</si>
  <si>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</si>
  <si>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</si>
  <si>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</si>
  <si>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</si>
  <si>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</si>
  <si>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</si>
  <si>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</si>
  <si>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</si>
  <si>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</si>
  <si>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</si>
  <si>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</si>
  <si>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</si>
  <si>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</si>
  <si>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</si>
  <si>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</si>
  <si>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</si>
  <si>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</si>
  <si>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</si>
  <si>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</si>
  <si>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</si>
  <si>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</si>
  <si>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</si>
  <si>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</si>
  <si>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</si>
  <si>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</si>
  <si>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</si>
  <si>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</si>
  <si>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</si>
  <si>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</si>
  <si>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</si>
  <si>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</si>
  <si>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</si>
  <si>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</si>
  <si>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</si>
  <si>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</si>
  <si>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</si>
  <si>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</si>
  <si>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</si>
  <si>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</si>
  <si>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</si>
  <si>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</si>
  <si>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</si>
  <si>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</si>
  <si>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</si>
  <si>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</si>
  <si>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</si>
  <si>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</si>
  <si>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</si>
  <si>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</si>
  <si>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</si>
  <si>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</si>
  <si>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</si>
  <si>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</si>
  <si>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</si>
  <si>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</si>
  <si>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</si>
  <si>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</si>
  <si>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</si>
  <si>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</si>
  <si>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</si>
  <si>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</si>
  <si>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</si>
  <si>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</si>
  <si>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</si>
  <si>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</si>
  <si>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</si>
  <si>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</si>
  <si>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</si>
  <si>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</si>
  <si>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</si>
  <si>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</si>
  <si>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</si>
  <si>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</si>
  <si>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</si>
  <si>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</si>
  <si>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</si>
  <si>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</si>
  <si>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</si>
  <si>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</si>
  <si>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</si>
  <si>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</si>
  <si>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</si>
  <si>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</si>
  <si>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</si>
  <si>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</si>
  <si>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</si>
  <si>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</si>
  <si>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</si>
  <si>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</si>
  <si>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</si>
  <si>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</si>
  <si>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</si>
  <si>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</si>
  <si>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</si>
  <si>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</si>
  <si>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</si>
  <si>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</si>
  <si>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</si>
  <si>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</si>
  <si>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</si>
  <si>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</si>
  <si>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</si>
  <si>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</si>
  <si>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</si>
  <si>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</si>
  <si>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</si>
  <si>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</si>
  <si>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</si>
  <si>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</si>
  <si>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</si>
  <si>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</si>
  <si>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</si>
  <si>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</si>
  <si>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</si>
  <si>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</si>
  <si>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</si>
  <si>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</si>
  <si>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</si>
  <si>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</si>
  <si>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</si>
  <si>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</si>
  <si>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</si>
  <si>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</si>
  <si>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</si>
  <si>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</si>
  <si>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</si>
  <si>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</si>
  <si>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</si>
  <si>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</si>
  <si>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</si>
  <si>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</si>
  <si>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</si>
  <si>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</si>
  <si>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</si>
  <si>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</si>
  <si>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</si>
  <si>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</si>
  <si>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</si>
  <si>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</si>
  <si>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</si>
  <si>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</si>
  <si>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</si>
  <si>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</si>
  <si>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</si>
  <si>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</si>
  <si>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</si>
  <si>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</si>
  <si>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</si>
  <si>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</si>
  <si>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</si>
  <si>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</si>
  <si>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</si>
  <si>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</si>
  <si>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</si>
  <si>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</si>
  <si>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</si>
  <si>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</si>
  <si>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</si>
  <si>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</si>
  <si>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</si>
  <si>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</si>
  <si>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</si>
  <si>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</si>
  <si>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</si>
  <si>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</si>
  <si>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</si>
  <si>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</si>
  <si>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</si>
  <si>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</si>
  <si>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</si>
  <si>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</si>
  <si>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</si>
  <si>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</si>
  <si>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</si>
  <si>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</si>
  <si>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</si>
  <si>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</si>
  <si>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</si>
  <si>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</si>
  <si>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</si>
  <si>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</si>
  <si>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</si>
  <si>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</si>
  <si>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</si>
  <si>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</si>
  <si>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</si>
  <si>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</si>
  <si>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</si>
  <si>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</si>
  <si>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</si>
  <si>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</si>
  <si>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</si>
  <si>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</si>
  <si>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</si>
  <si>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</si>
  <si>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</si>
  <si>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</si>
  <si>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</si>
  <si>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</si>
  <si>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</si>
  <si>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</si>
  <si>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</si>
  <si>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</si>
  <si>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</si>
  <si>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</si>
  <si>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</si>
  <si>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</si>
  <si>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</si>
  <si>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</si>
  <si>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</si>
  <si>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</si>
  <si>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</si>
  <si>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</si>
  <si>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</si>
  <si>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</si>
  <si>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</si>
  <si>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</si>
  <si>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</si>
  <si>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</si>
  <si>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</si>
  <si>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</si>
  <si>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</si>
  <si>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</si>
  <si>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</si>
  <si>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</si>
  <si>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</si>
  <si>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</si>
  <si>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</si>
  <si>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</si>
  <si>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</si>
  <si>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</si>
  <si>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</si>
  <si>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</si>
  <si>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</si>
  <si>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</si>
  <si>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</si>
  <si>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</si>
  <si>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</si>
  <si>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</si>
  <si>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</si>
  <si>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</si>
  <si>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</si>
  <si>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</si>
  <si>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</si>
  <si>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</si>
  <si>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</si>
  <si>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</si>
  <si>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</si>
  <si>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</si>
  <si>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</si>
  <si>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</si>
  <si>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</si>
  <si>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</si>
  <si>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</si>
  <si>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</si>
  <si>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</si>
  <si>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</si>
  <si>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</si>
  <si>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</si>
  <si>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</si>
  <si>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</si>
  <si>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</si>
  <si>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</si>
  <si>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</si>
  <si>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</si>
  <si>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</si>
  <si>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</si>
  <si>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</si>
  <si>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</si>
  <si>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</si>
  <si>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</si>
  <si>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</si>
  <si>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</si>
  <si>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</si>
  <si>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</si>
  <si>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</si>
  <si>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</si>
  <si>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</si>
  <si>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</si>
  <si>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</si>
  <si>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</si>
  <si>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</si>
  <si>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</si>
  <si>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</si>
  <si>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</si>
  <si>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</si>
  <si>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</si>
  <si>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</si>
  <si>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</si>
  <si>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</si>
  <si>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</si>
  <si>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</si>
  <si>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</si>
  <si>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</si>
  <si>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</si>
  <si>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</si>
  <si>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</si>
  <si>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</si>
  <si>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</si>
  <si>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</si>
  <si>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</si>
  <si>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</si>
  <si>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</si>
  <si>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</si>
  <si>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</si>
  <si>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</si>
  <si>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</si>
  <si>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</si>
  <si>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</si>
  <si>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</si>
  <si>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</si>
  <si>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</si>
  <si>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</si>
  <si>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</si>
  <si>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</si>
  <si>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</si>
  <si>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</si>
  <si>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</si>
  <si>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</si>
  <si>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</si>
  <si>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</si>
  <si>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</si>
  <si>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</si>
  <si>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</si>
  <si>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</si>
  <si>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</si>
  <si>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</si>
  <si>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</si>
  <si>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</si>
  <si>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</si>
  <si>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</si>
  <si>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</si>
  <si>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</si>
  <si>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</si>
  <si>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</si>
  <si>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</si>
  <si>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</si>
  <si>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</si>
  <si>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</si>
  <si>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</si>
  <si>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</si>
  <si>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</si>
  <si>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</si>
  <si>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</si>
  <si>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</si>
  <si>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</si>
  <si>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</si>
  <si>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</si>
  <si>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</si>
  <si>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</si>
  <si>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</si>
  <si>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</si>
  <si>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</si>
  <si>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</si>
  <si>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</si>
  <si>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</si>
  <si>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</si>
  <si>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</si>
  <si>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</si>
  <si>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</si>
  <si>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</si>
  <si>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</si>
  <si>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</si>
  <si>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</si>
  <si>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</si>
  <si>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</si>
  <si>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</si>
  <si>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</si>
  <si>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</si>
  <si>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</si>
  <si>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</si>
  <si>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</si>
  <si>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</si>
  <si>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</si>
  <si>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</si>
  <si>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</si>
  <si>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</si>
  <si>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</si>
  <si>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</si>
  <si>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</si>
  <si>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</si>
  <si>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</si>
  <si>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</si>
  <si>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</si>
  <si>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</si>
  <si>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</si>
  <si>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</si>
  <si>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</si>
  <si>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</si>
  <si>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</si>
  <si>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</si>
  <si>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</si>
  <si>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</si>
  <si>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</si>
  <si>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</si>
  <si>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</si>
  <si>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</si>
  <si>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</si>
  <si>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</si>
  <si>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</si>
  <si>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</si>
  <si>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</si>
  <si>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</si>
  <si>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</si>
  <si>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</si>
  <si>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</si>
  <si>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</si>
  <si>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</si>
  <si>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</si>
  <si>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</si>
  <si>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</si>
  <si>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</si>
  <si>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</si>
  <si>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</si>
  <si>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</si>
  <si>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</si>
  <si>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</si>
  <si>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</si>
  <si>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</si>
  <si>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</si>
  <si>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</si>
  <si>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</si>
  <si>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</si>
  <si>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</si>
  <si>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</si>
  <si>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</si>
  <si>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</si>
  <si>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</si>
  <si>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</si>
  <si>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</si>
  <si>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</si>
  <si>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</si>
  <si>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</si>
  <si>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</si>
  <si>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</si>
  <si>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</si>
  <si>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</si>
  <si>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</si>
  <si>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</si>
  <si>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</si>
  <si>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</si>
  <si>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</si>
  <si>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</si>
  <si>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</si>
  <si>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</si>
  <si>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</si>
  <si>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</si>
  <si>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</si>
  <si>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</si>
  <si>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</si>
  <si>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</si>
  <si>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</si>
  <si>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</si>
  <si>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</si>
  <si>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</si>
  <si>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</si>
  <si>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</si>
  <si>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</si>
  <si>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</si>
  <si>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</si>
  <si>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</si>
  <si>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</si>
  <si>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</si>
  <si>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</si>
  <si>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</si>
  <si>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</si>
  <si>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</si>
  <si>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</si>
  <si>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</si>
  <si>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</si>
  <si>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</si>
  <si>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</si>
  <si>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</si>
  <si>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</si>
  <si>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</si>
  <si>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</si>
  <si>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</si>
  <si>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</si>
  <si>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</si>
  <si>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</si>
  <si>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</si>
  <si>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</si>
  <si>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</si>
  <si>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</si>
  <si>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</si>
  <si>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</si>
  <si>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</si>
  <si>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</si>
  <si>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</si>
  <si>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</si>
  <si>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</si>
  <si>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</si>
  <si>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</si>
  <si>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</si>
  <si>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</si>
  <si>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</si>
  <si>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</si>
  <si>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</si>
  <si>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</si>
  <si>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</si>
  <si>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</si>
  <si>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</si>
  <si>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</si>
  <si>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</si>
  <si>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</si>
  <si>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</si>
  <si>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</si>
  <si>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</si>
  <si>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</si>
  <si>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</si>
  <si>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</si>
  <si>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</si>
  <si>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</si>
  <si>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</si>
  <si>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</si>
  <si>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</si>
  <si>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</si>
  <si>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</si>
  <si>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</si>
  <si>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</si>
  <si>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</si>
  <si>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</si>
  <si>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</si>
  <si>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</si>
  <si>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</si>
  <si>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</si>
  <si>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</si>
  <si>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</si>
  <si>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</si>
  <si>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</si>
  <si>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</si>
  <si>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</si>
  <si>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</si>
  <si>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</si>
  <si>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</si>
  <si>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</si>
  <si>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</si>
  <si>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</si>
  <si>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</si>
  <si>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</si>
  <si>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</si>
  <si>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</si>
  <si>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</si>
  <si>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</si>
  <si>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</si>
  <si>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</si>
  <si>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</si>
  <si>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</si>
  <si>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</si>
  <si>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</si>
  <si>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</si>
  <si>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</si>
  <si>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</si>
  <si>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</si>
  <si>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</si>
  <si>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</si>
  <si>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</si>
  <si>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</si>
  <si>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</si>
  <si>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</si>
  <si>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</si>
  <si>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</si>
  <si>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</si>
  <si>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</si>
  <si>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</si>
  <si>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</si>
  <si>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</si>
  <si>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</si>
  <si>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</si>
  <si>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</si>
  <si>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</si>
  <si>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</si>
  <si>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</si>
  <si>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</si>
  <si>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</si>
  <si>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</si>
  <si>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</si>
  <si>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</si>
  <si>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</si>
  <si>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</si>
  <si>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</si>
  <si>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</si>
  <si>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</si>
  <si>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</si>
  <si>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</si>
  <si>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</si>
  <si>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</si>
  <si>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</si>
  <si>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</si>
  <si>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</si>
  <si>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</si>
  <si>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</si>
  <si>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</si>
  <si>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</si>
  <si>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</si>
  <si>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</si>
  <si>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</si>
  <si>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</si>
  <si>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</si>
  <si>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</si>
  <si>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</si>
  <si>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</si>
  <si>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</si>
  <si>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</si>
  <si>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</si>
  <si>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</si>
  <si>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</si>
  <si>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</si>
  <si>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</si>
  <si>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</si>
  <si>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</si>
  <si>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</si>
  <si>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</si>
  <si>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</si>
  <si>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</si>
  <si>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</si>
  <si>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</si>
  <si>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</si>
  <si>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</si>
  <si>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</si>
  <si>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</si>
  <si>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</si>
  <si>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</si>
  <si>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</si>
  <si>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</si>
  <si>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</si>
  <si>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</si>
  <si>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</si>
  <si>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</si>
  <si>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</si>
  <si>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</si>
  <si>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</si>
  <si>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</si>
  <si>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</si>
  <si>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</si>
  <si>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</si>
  <si>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</si>
  <si>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</si>
  <si>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</si>
  <si>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</si>
  <si>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</si>
  <si>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</si>
  <si>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</si>
  <si>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</si>
  <si>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</si>
  <si>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</si>
  <si>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</si>
  <si>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</si>
  <si>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</si>
  <si>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</si>
  <si>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</si>
  <si>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</si>
  <si>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</si>
  <si>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</si>
  <si>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</si>
  <si>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</si>
  <si>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</si>
  <si>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</si>
  <si>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</si>
  <si>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</si>
  <si>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</si>
  <si>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</si>
  <si>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</si>
  <si>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</si>
  <si>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</si>
  <si>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</si>
  <si>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</si>
  <si>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</si>
  <si>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</si>
  <si>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</si>
  <si>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</si>
  <si>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</si>
  <si>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</si>
  <si>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</si>
  <si>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</si>
  <si>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</si>
  <si>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</si>
  <si>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</si>
  <si>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</si>
  <si>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</si>
  <si>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</si>
  <si>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</si>
  <si>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</si>
  <si>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</si>
  <si>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</si>
  <si>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</si>
  <si>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</si>
  <si>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</si>
  <si>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</si>
  <si>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</si>
  <si>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</si>
  <si>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</si>
  <si>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</si>
  <si>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</si>
  <si>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</si>
  <si>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</si>
  <si>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</si>
  <si>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</si>
  <si>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</si>
  <si>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</si>
  <si>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</si>
  <si>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</si>
  <si>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</si>
  <si>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</si>
  <si>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</si>
  <si>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</si>
  <si>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</si>
  <si>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</si>
  <si>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</si>
  <si>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</si>
  <si>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</si>
  <si>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</si>
  <si>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</si>
  <si>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</si>
  <si>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</si>
  <si>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</si>
  <si>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</si>
  <si>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</si>
  <si>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</si>
  <si>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</si>
  <si>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</si>
  <si>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</si>
  <si>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</si>
  <si>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</si>
  <si>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</si>
  <si>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</si>
  <si>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</si>
  <si>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</si>
  <si>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</si>
  <si>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</si>
  <si>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</si>
  <si>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</si>
  <si>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</si>
  <si>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</si>
  <si>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</si>
  <si>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</si>
  <si>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</si>
  <si>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</si>
  <si>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</si>
  <si>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</si>
  <si>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</si>
  <si>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</si>
  <si>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</si>
  <si>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</si>
  <si>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</si>
  <si>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</si>
  <si>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</si>
  <si>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</si>
  <si>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</si>
  <si>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</si>
  <si>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</si>
  <si>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</si>
  <si>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</si>
  <si>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</si>
  <si>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</si>
  <si>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</si>
  <si>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</si>
  <si>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</si>
  <si>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</si>
  <si>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</si>
  <si>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</si>
  <si>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</si>
  <si>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</si>
  <si>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</si>
  <si>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</si>
  <si>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</si>
  <si>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</si>
  <si>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</si>
  <si>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</si>
  <si>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</si>
  <si>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</si>
  <si>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</si>
  <si>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</si>
  <si>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</si>
  <si>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</si>
  <si>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</si>
  <si>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</si>
  <si>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</si>
  <si>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</si>
  <si>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</si>
  <si>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</si>
  <si>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</si>
  <si>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</si>
  <si>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</si>
  <si>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</si>
  <si>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</si>
  <si>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</si>
  <si>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</si>
  <si>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</si>
  <si>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</si>
  <si>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</si>
  <si>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</si>
  <si>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</si>
  <si>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</si>
  <si>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</si>
  <si>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</si>
  <si>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</si>
  <si>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</si>
  <si>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</si>
  <si>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</si>
  <si>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</si>
  <si>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</si>
  <si>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</si>
  <si>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</si>
  <si>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</si>
  <si>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</si>
  <si>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</si>
  <si>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</si>
  <si>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</si>
  <si>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</si>
  <si>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</si>
  <si>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</si>
  <si>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</si>
  <si>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</si>
  <si>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</si>
  <si>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</si>
  <si>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</si>
  <si>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</si>
  <si>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</si>
  <si>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</si>
  <si>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</si>
  <si>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</si>
  <si>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</si>
  <si>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</si>
  <si>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</si>
  <si>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</si>
  <si>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</si>
  <si>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</si>
  <si>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</si>
  <si>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</si>
  <si>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</si>
  <si>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</si>
  <si>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</si>
  <si>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</si>
  <si>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</si>
  <si>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</si>
  <si>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</si>
  <si>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</si>
  <si>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</si>
  <si>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</si>
  <si>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</si>
  <si>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</si>
  <si>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</si>
  <si>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</si>
  <si>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</si>
  <si>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</si>
  <si>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</si>
  <si>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</si>
  <si>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</si>
  <si>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</si>
  <si>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</si>
  <si>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</si>
  <si>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</si>
  <si>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</si>
  <si>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</si>
  <si>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</si>
  <si>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</si>
  <si>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</si>
  <si>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</si>
  <si>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</si>
  <si>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</si>
  <si>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</si>
  <si>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</si>
  <si>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</si>
  <si>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</si>
  <si>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</si>
  <si>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</si>
  <si>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</si>
  <si>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</si>
  <si>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</si>
  <si>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</si>
  <si>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</si>
  <si>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</si>
  <si>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</si>
  <si>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</si>
  <si>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</si>
  <si>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</si>
  <si>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</si>
  <si>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</si>
  <si>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</si>
  <si>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</si>
  <si>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</si>
  <si>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</si>
  <si>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</si>
  <si>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</si>
  <si>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</si>
  <si>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</si>
  <si>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</si>
  <si>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</si>
  <si>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</si>
  <si>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</si>
  <si>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</si>
  <si>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</si>
  <si>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</si>
  <si>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</si>
  <si>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</si>
  <si>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</si>
  <si>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</si>
  <si>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</si>
  <si>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</si>
  <si>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</si>
  <si>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</si>
  <si>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</si>
  <si>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</si>
  <si>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</si>
  <si>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</si>
  <si>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</si>
  <si>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</si>
  <si>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</si>
  <si>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</si>
  <si>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</si>
  <si>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</si>
  <si>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</si>
  <si>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</si>
  <si>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</si>
  <si>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</si>
  <si>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</si>
  <si>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</si>
  <si>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</si>
  <si>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</si>
  <si>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</si>
  <si>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</si>
  <si>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</si>
  <si>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</si>
  <si>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</si>
  <si>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</si>
  <si>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</si>
  <si>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</si>
  <si>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</si>
  <si>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</si>
  <si>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</si>
  <si>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</si>
  <si>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</si>
  <si>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</si>
  <si>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</si>
  <si>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</si>
  <si>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</si>
  <si>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</si>
  <si>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</si>
  <si>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</si>
  <si>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</si>
  <si>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</si>
  <si>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</si>
  <si>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</si>
  <si>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</si>
  <si>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</si>
  <si>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</si>
  <si>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</si>
  <si>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</si>
  <si>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</si>
  <si>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</si>
  <si>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</si>
  <si>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</si>
  <si>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</si>
  <si>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</si>
  <si>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</si>
  <si>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</si>
  <si>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</si>
  <si>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</si>
  <si>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</si>
  <si>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</si>
  <si>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</si>
  <si>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</si>
  <si>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</si>
  <si>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</si>
  <si>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</si>
  <si>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</si>
  <si>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</si>
  <si>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</si>
  <si>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</si>
  <si>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</si>
  <si>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</si>
  <si>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</si>
  <si>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</si>
  <si>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</si>
  <si>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</si>
  <si>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</si>
  <si>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</si>
  <si>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</si>
  <si>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</si>
  <si>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</si>
  <si>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</si>
  <si>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</si>
  <si>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</si>
  <si>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</si>
  <si>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</si>
  <si>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</si>
  <si>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</si>
  <si>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</si>
  <si>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</si>
  <si>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</si>
  <si>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</si>
  <si>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</si>
  <si>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</si>
  <si>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</si>
  <si>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</si>
  <si>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</si>
  <si>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</si>
  <si>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</si>
  <si>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</si>
  <si>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</si>
  <si>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</si>
  <si>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</si>
  <si>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</si>
  <si>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</si>
  <si>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</si>
  <si>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</si>
  <si>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</si>
  <si>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</si>
  <si>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</si>
  <si>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</si>
  <si>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</si>
  <si>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</si>
  <si>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</si>
  <si>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</si>
  <si>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</si>
  <si>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</si>
  <si>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</si>
  <si>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</si>
  <si>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</si>
  <si>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</si>
  <si>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</si>
  <si>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</si>
  <si>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</si>
  <si>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</si>
  <si>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</si>
  <si>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</si>
  <si>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</si>
  <si>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</si>
  <si>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</si>
  <si>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</si>
  <si>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</si>
  <si>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</si>
  <si>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</si>
  <si>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</si>
  <si>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</si>
  <si>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</si>
  <si>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</si>
  <si>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</si>
  <si>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</si>
  <si>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</si>
  <si>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</si>
  <si>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</si>
  <si>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</si>
  <si>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</si>
  <si>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</si>
  <si>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</si>
  <si>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</si>
  <si>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</si>
  <si>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</si>
  <si>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</si>
  <si>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</si>
  <si>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</si>
  <si>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</si>
  <si>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</si>
  <si>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</si>
  <si>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</si>
  <si>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</si>
  <si>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</si>
  <si>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</si>
  <si>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</si>
  <si>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</si>
  <si>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</si>
  <si>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</si>
  <si>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</si>
  <si>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</si>
  <si>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</si>
  <si>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</si>
  <si>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</si>
  <si>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</si>
  <si>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</si>
  <si>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</si>
  <si>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</si>
  <si>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</si>
  <si>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</si>
  <si>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</si>
  <si>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</si>
  <si>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</si>
  <si>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</si>
  <si>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</si>
  <si>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</si>
  <si>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</si>
  <si>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</si>
  <si>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</si>
  <si>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</si>
  <si>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</si>
  <si>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</si>
  <si>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</si>
  <si>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</si>
  <si>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</si>
  <si>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</si>
  <si>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</si>
  <si>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</si>
  <si>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</si>
  <si>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</si>
  <si>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</si>
  <si>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</si>
  <si>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</si>
  <si>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</si>
  <si>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</si>
  <si>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</si>
  <si>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</si>
  <si>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</si>
  <si>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</si>
  <si>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</si>
  <si>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</si>
  <si>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</si>
  <si>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</si>
  <si>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</si>
  <si>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</si>
  <si>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</si>
  <si>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</si>
  <si>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</si>
  <si>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</si>
  <si>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</si>
  <si>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</si>
  <si>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</si>
  <si>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</si>
  <si>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</si>
  <si>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</si>
  <si>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</si>
  <si>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</si>
  <si>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</si>
  <si>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</si>
  <si>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</si>
  <si>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</si>
  <si>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</si>
  <si>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</si>
  <si>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</si>
  <si>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</si>
  <si>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</si>
  <si>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</si>
  <si>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</si>
  <si>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</si>
  <si>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</si>
  <si>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</si>
  <si>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</si>
  <si>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</si>
  <si>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</si>
  <si>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</si>
  <si>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</si>
  <si>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</si>
  <si>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</si>
  <si>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</si>
  <si>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</si>
  <si>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</si>
  <si>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</si>
  <si>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</si>
  <si>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</si>
  <si>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</si>
  <si>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</si>
  <si>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</si>
  <si>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</si>
  <si>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</si>
  <si>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</si>
  <si>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</si>
  <si>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</si>
  <si>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</si>
  <si>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</si>
  <si>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</si>
  <si>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</si>
  <si>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</si>
  <si>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</si>
  <si>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</si>
  <si>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</si>
  <si>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</si>
  <si>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</si>
  <si>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</si>
  <si>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</si>
  <si>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</si>
  <si>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</si>
  <si>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</si>
  <si>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</si>
  <si>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</si>
  <si>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</si>
  <si>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</si>
  <si>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</si>
  <si>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</si>
  <si>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</si>
  <si>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</si>
  <si>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</si>
  <si>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</si>
  <si>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</si>
  <si>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</si>
  <si>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</si>
  <si>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</si>
  <si>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</si>
  <si>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</si>
  <si>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</si>
  <si>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</si>
  <si>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</si>
  <si>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</si>
  <si>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</si>
  <si>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</si>
  <si>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</si>
  <si>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</si>
  <si>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</si>
  <si>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</si>
  <si>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</si>
  <si>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</si>
  <si>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</si>
  <si>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</si>
  <si>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</si>
  <si>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</si>
  <si>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</si>
  <si>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</si>
  <si>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</si>
  <si>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</si>
  <si>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</si>
  <si>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</si>
  <si>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</si>
  <si>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</si>
  <si>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</si>
  <si>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</si>
  <si>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</si>
  <si>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</si>
  <si>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</si>
  <si>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</si>
  <si>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</si>
  <si>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</si>
  <si>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</si>
  <si>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</si>
  <si>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</si>
  <si>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</si>
  <si>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</si>
  <si>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</si>
  <si>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</si>
  <si>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</si>
  <si>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</si>
  <si>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</si>
  <si>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</si>
  <si>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</si>
  <si>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</si>
  <si>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</si>
  <si>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</si>
  <si>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</si>
  <si>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</si>
  <si>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</si>
  <si>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</si>
  <si>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</si>
  <si>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</si>
  <si>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</si>
  <si>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</si>
  <si>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</si>
  <si>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</si>
  <si>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</si>
  <si>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</si>
  <si>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</si>
  <si>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</si>
  <si>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</si>
  <si>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</si>
  <si>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</si>
  <si>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</si>
  <si>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</si>
  <si>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</si>
  <si>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</si>
  <si>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</si>
  <si>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</si>
  <si>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</si>
  <si>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</si>
  <si>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</si>
  <si>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</si>
  <si>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</si>
  <si>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</si>
  <si>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</si>
  <si>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</si>
  <si>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</si>
  <si>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</si>
  <si>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</si>
  <si>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</si>
  <si>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</si>
  <si>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</si>
  <si>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</si>
  <si>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</si>
  <si>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</si>
  <si>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</si>
  <si>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</si>
  <si>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</si>
  <si>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</si>
  <si>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</si>
  <si>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</si>
  <si>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</si>
  <si>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</si>
  <si>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</si>
  <si>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</si>
  <si>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</si>
  <si>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</si>
  <si>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</si>
  <si>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</si>
  <si>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</si>
  <si>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</si>
  <si>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</si>
  <si>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</si>
  <si>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</si>
  <si>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</si>
  <si>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</si>
  <si>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</si>
  <si>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</si>
  <si>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</si>
  <si>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</si>
  <si>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</si>
  <si>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</si>
  <si>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</si>
  <si>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</si>
  <si>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</si>
  <si>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</si>
  <si>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</si>
  <si>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</si>
  <si>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</si>
  <si>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</si>
  <si>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</si>
  <si>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</si>
  <si>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</si>
  <si>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</si>
  <si>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</si>
  <si>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</si>
  <si>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</si>
  <si>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</si>
  <si>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</si>
  <si>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</si>
  <si>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</si>
  <si>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</si>
  <si>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</si>
  <si>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</si>
  <si>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</si>
  <si>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</si>
  <si>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</si>
  <si>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</si>
  <si>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</si>
  <si>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</si>
  <si>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</si>
  <si>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</si>
  <si>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</si>
  <si>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</si>
  <si>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</si>
  <si>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</si>
  <si>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</si>
  <si>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</si>
  <si>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</si>
  <si>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</si>
  <si>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</si>
  <si>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</si>
  <si>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</si>
  <si>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</si>
  <si>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</si>
  <si>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</si>
  <si>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</si>
  <si>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</si>
  <si>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</si>
  <si>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</si>
  <si>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</si>
  <si>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</si>
  <si>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</si>
  <si>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</si>
  <si>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</si>
  <si>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</si>
  <si>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</si>
  <si>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</si>
  <si>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</si>
  <si>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</si>
  <si>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</si>
  <si>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</si>
  <si>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</si>
  <si>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</si>
  <si>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</si>
  <si>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</si>
  <si>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</si>
  <si>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</si>
  <si>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</si>
  <si>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</si>
  <si>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</si>
  <si>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</si>
  <si>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</si>
  <si>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</si>
  <si>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</si>
  <si>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</si>
  <si>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</si>
  <si>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</si>
  <si>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</si>
  <si>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</si>
  <si>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</si>
  <si>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</si>
  <si>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</si>
  <si>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</si>
  <si>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</si>
  <si>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</si>
  <si>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</si>
  <si>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</si>
  <si>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</si>
  <si>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</si>
  <si>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</si>
  <si>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</si>
  <si>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</si>
  <si>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</si>
  <si>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</si>
  <si>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</si>
  <si>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</si>
  <si>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</si>
  <si>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</si>
  <si>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</si>
  <si>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</si>
  <si>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</si>
  <si>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</si>
  <si>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</si>
  <si>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</si>
  <si>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</si>
  <si>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</si>
  <si>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</si>
  <si>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</si>
  <si>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</si>
  <si>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</si>
  <si>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</si>
  <si>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</si>
  <si>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</si>
  <si>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</si>
  <si>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</si>
  <si>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</si>
  <si>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</si>
  <si>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</si>
  <si>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</si>
  <si>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</si>
  <si>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</si>
  <si>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</si>
  <si>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</si>
  <si>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</si>
  <si>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</si>
  <si>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</si>
  <si>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</si>
  <si>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</si>
  <si>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</si>
  <si>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</si>
  <si>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</si>
  <si>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</si>
  <si>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</si>
  <si>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</si>
  <si>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</si>
  <si>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</si>
  <si>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</si>
  <si>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</si>
  <si>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</si>
  <si>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</si>
  <si>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</si>
  <si>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</si>
  <si>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</si>
  <si>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</si>
  <si>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</si>
  <si>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</si>
  <si>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</si>
  <si>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</si>
  <si>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</si>
  <si>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</si>
  <si>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</si>
  <si>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</si>
  <si>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</si>
  <si>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</si>
  <si>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</si>
  <si>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</si>
  <si>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</si>
  <si>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</si>
  <si>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</si>
  <si>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</si>
  <si>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</si>
  <si>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</si>
  <si>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</si>
  <si>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</si>
  <si>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</si>
  <si>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</si>
  <si>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</si>
  <si>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</si>
  <si>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</si>
  <si>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</si>
  <si>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</si>
  <si>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</si>
  <si>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</si>
  <si>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</si>
  <si>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</si>
  <si>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</si>
  <si>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</si>
  <si>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</si>
  <si>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</si>
  <si>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</si>
  <si>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</si>
  <si>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</si>
  <si>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</si>
  <si>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</si>
  <si>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</si>
  <si>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</si>
  <si>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</si>
  <si>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</si>
  <si>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</si>
  <si>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</si>
  <si>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</si>
  <si>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</si>
  <si>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</si>
  <si>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</si>
  <si>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</si>
  <si>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</si>
  <si>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</si>
  <si>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</si>
  <si>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</si>
  <si>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</si>
  <si>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</si>
  <si>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</si>
  <si>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</si>
  <si>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</si>
  <si>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</si>
  <si>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</si>
  <si>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</si>
  <si>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</si>
  <si>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</si>
  <si>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</si>
  <si>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</si>
  <si>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</si>
  <si>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</si>
  <si>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</si>
  <si>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</si>
  <si>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</si>
  <si>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</si>
  <si>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</si>
  <si>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</si>
  <si>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</si>
  <si>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</si>
  <si>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</si>
  <si>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</si>
  <si>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</si>
  <si>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</si>
  <si>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</si>
  <si>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</si>
  <si>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</si>
  <si>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</si>
  <si>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</si>
  <si>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</si>
  <si>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</si>
  <si>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</si>
  <si>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</si>
  <si>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</si>
  <si>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</si>
  <si>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</si>
  <si>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</si>
  <si>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</si>
  <si>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</si>
  <si>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</si>
  <si>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</si>
  <si>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</si>
  <si>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</si>
  <si>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</si>
  <si>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</si>
  <si>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</si>
  <si>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</si>
  <si>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</si>
  <si>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</si>
  <si>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</si>
  <si>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</si>
  <si>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</si>
  <si>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</si>
  <si>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</si>
  <si>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</si>
  <si>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</si>
  <si>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</si>
  <si>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</si>
  <si>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</si>
  <si>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</si>
  <si>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</si>
  <si>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</si>
  <si>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</si>
  <si>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</si>
  <si>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</si>
  <si>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</si>
  <si>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</si>
  <si>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</si>
  <si>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</si>
  <si>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</si>
  <si>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</si>
  <si>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</si>
  <si>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</si>
  <si>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</si>
  <si>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</si>
  <si>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</si>
  <si>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</si>
  <si>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</si>
  <si>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</si>
  <si>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</si>
  <si>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</si>
  <si>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</si>
  <si>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</si>
  <si>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</si>
  <si>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</si>
  <si>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</si>
  <si>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</si>
  <si>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</si>
  <si>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</si>
  <si>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</si>
  <si>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</si>
  <si>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</si>
  <si>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</si>
  <si>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</si>
  <si>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</si>
  <si>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</si>
  <si>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</si>
  <si>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</si>
  <si>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</si>
  <si>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</si>
  <si>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</si>
  <si>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</si>
  <si>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</si>
  <si>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</si>
  <si>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</si>
  <si>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</si>
  <si>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</si>
  <si>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</si>
  <si>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</si>
  <si>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</si>
  <si>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</si>
  <si>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</si>
  <si>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</si>
  <si>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</si>
  <si>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</si>
  <si>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</si>
  <si>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</si>
  <si>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</si>
  <si>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</si>
  <si>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</si>
  <si>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</si>
  <si>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</si>
  <si>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</si>
  <si>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</si>
  <si>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</si>
  <si>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</si>
  <si>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</si>
  <si>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</si>
  <si>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</si>
  <si>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</si>
  <si>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</si>
  <si>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</si>
  <si>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</si>
  <si>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</si>
  <si>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</si>
  <si>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</si>
  <si>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</si>
  <si>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</si>
  <si>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</si>
  <si>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</si>
  <si>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</si>
  <si>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</si>
  <si>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</si>
  <si>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</si>
  <si>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</si>
  <si>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</si>
  <si>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</si>
  <si>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</si>
  <si>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</si>
  <si>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</si>
  <si>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</si>
  <si>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</si>
  <si>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</si>
  <si>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</si>
  <si>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</si>
  <si>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</si>
  <si>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</si>
  <si>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</si>
  <si>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</si>
  <si>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</si>
  <si>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</si>
  <si>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</si>
  <si>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</si>
  <si>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</si>
  <si>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</si>
  <si>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</si>
  <si>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</si>
  <si>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</si>
  <si>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</si>
  <si>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</si>
  <si>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</si>
  <si>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</si>
  <si>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</si>
  <si>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</si>
  <si>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</si>
  <si>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</si>
  <si>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</si>
  <si>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</si>
  <si>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</si>
  <si>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</si>
  <si>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</si>
  <si>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</si>
  <si>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</si>
  <si>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</si>
  <si>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</si>
  <si>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</si>
  <si>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</si>
  <si>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</si>
  <si>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</si>
  <si>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</si>
  <si>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</si>
  <si>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</si>
  <si>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</si>
  <si>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</si>
  <si>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</si>
  <si>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</si>
  <si>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</si>
  <si>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</si>
  <si>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</si>
  <si>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</si>
  <si>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</si>
  <si>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</si>
  <si>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</si>
  <si>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</si>
  <si>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</si>
  <si>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</si>
  <si>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</si>
  <si>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</si>
  <si>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</si>
  <si>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</si>
  <si>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</si>
  <si>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</si>
  <si>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</si>
  <si>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</si>
  <si>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</si>
  <si>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</si>
  <si>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</si>
  <si>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</si>
  <si>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</si>
  <si>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</si>
  <si>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</si>
  <si>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</si>
  <si>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</si>
  <si>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</si>
  <si>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</si>
  <si>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</si>
  <si>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</si>
  <si>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</si>
  <si>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</si>
  <si>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</si>
  <si>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</si>
  <si>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</si>
  <si>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</si>
  <si>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</si>
  <si>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</si>
  <si>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</si>
  <si>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</si>
  <si>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</si>
  <si>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</si>
  <si>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</si>
  <si>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</si>
  <si>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</si>
  <si>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</si>
  <si>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</si>
  <si>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</si>
  <si>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</si>
  <si>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</si>
  <si>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</si>
  <si>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</si>
  <si>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</si>
  <si>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</si>
  <si>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</si>
  <si>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</si>
  <si>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</si>
  <si>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</si>
  <si>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</si>
  <si>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</si>
  <si>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</si>
  <si>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</si>
  <si>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</si>
  <si>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</si>
  <si>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</si>
  <si>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</si>
  <si>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</si>
  <si>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</si>
  <si>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</si>
  <si>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</si>
  <si>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</si>
  <si>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</si>
  <si>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</si>
  <si>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</si>
  <si>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</si>
  <si>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</si>
  <si>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</si>
  <si>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</si>
  <si>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</si>
  <si>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</si>
  <si>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</si>
  <si>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</si>
  <si>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</si>
  <si>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</si>
  <si>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</si>
  <si>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</si>
  <si>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</si>
  <si>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</si>
  <si>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</si>
  <si>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</si>
  <si>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</si>
  <si>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</si>
  <si>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</si>
  <si>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</si>
  <si>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</si>
  <si>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</si>
  <si>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</si>
  <si>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</si>
  <si>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</si>
  <si>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</si>
  <si>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</si>
  <si>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</si>
  <si>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</si>
  <si>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</si>
  <si>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</si>
  <si>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</si>
  <si>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</si>
  <si>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</si>
  <si>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</si>
  <si>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</si>
  <si>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</si>
  <si>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</si>
  <si>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</si>
  <si>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</si>
  <si>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</si>
  <si>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</si>
  <si>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</si>
  <si>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</si>
  <si>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</si>
  <si>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</si>
  <si>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</si>
  <si>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</si>
  <si>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</si>
  <si>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</si>
  <si>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</si>
  <si>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</si>
  <si>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</si>
  <si>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</si>
  <si>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</si>
  <si>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</si>
  <si>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</si>
  <si>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</si>
  <si>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</si>
  <si>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</si>
  <si>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</si>
  <si>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</si>
  <si>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</si>
  <si>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</si>
  <si>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</si>
  <si>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</si>
  <si>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</si>
  <si>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</si>
  <si>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</si>
  <si>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</si>
  <si>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</si>
  <si>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</si>
  <si>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</si>
  <si>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</si>
  <si>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</si>
  <si>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</si>
  <si>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</si>
  <si>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</si>
  <si>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</si>
  <si>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</si>
  <si>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</si>
  <si>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</si>
  <si>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</si>
  <si>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</si>
  <si>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</si>
  <si>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</si>
  <si>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</si>
  <si>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</si>
  <si>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</si>
  <si>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</si>
  <si>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</si>
  <si>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</si>
  <si>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</si>
  <si>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</si>
  <si>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</si>
  <si>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</si>
  <si>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</si>
  <si>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</si>
  <si>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</si>
  <si>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</si>
  <si>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</si>
  <si>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</si>
  <si>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</si>
  <si>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</si>
  <si>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</si>
  <si>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</si>
  <si>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</si>
  <si>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</si>
  <si>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</si>
  <si>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</si>
  <si>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</si>
  <si>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</si>
  <si>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</si>
  <si>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</si>
  <si>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</si>
  <si>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</si>
  <si>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</si>
  <si>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</si>
  <si>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</si>
  <si>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</si>
  <si>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</si>
  <si>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</si>
  <si>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</si>
  <si>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</si>
  <si>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</si>
  <si>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</si>
  <si>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</si>
  <si>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</si>
  <si>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</si>
  <si>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</si>
  <si>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</si>
  <si>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</si>
  <si>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</si>
  <si>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</si>
  <si>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</si>
  <si>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</si>
  <si>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</si>
  <si>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</si>
  <si>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</si>
  <si>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</si>
  <si>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</si>
  <si>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</si>
  <si>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</si>
  <si>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</si>
  <si>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</si>
  <si>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</si>
  <si>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</si>
  <si>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</si>
  <si>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</si>
  <si>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</si>
  <si>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</si>
  <si>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</si>
  <si>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</si>
  <si>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</si>
  <si>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</si>
  <si>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</si>
  <si>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</si>
  <si>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</si>
  <si>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</si>
  <si>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</si>
  <si>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</si>
  <si>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</si>
  <si>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</si>
  <si>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</si>
  <si>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</si>
  <si>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</si>
  <si>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</si>
  <si>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</si>
  <si>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</si>
  <si>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</si>
  <si>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</si>
  <si>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</si>
  <si>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</si>
  <si>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</si>
  <si>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</si>
  <si>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</si>
  <si>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</si>
  <si>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</si>
  <si>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</si>
  <si>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</si>
  <si>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</si>
  <si>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</si>
  <si>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</si>
  <si>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</si>
  <si>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</si>
  <si>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</si>
  <si>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</si>
  <si>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</si>
  <si>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</si>
  <si>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</si>
  <si>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</si>
  <si>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</si>
  <si>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</si>
  <si>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</si>
  <si>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</si>
  <si>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</si>
  <si>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</si>
  <si>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</si>
  <si>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</si>
  <si>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</si>
  <si>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</si>
  <si>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</si>
  <si>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</si>
  <si>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</si>
  <si>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</si>
  <si>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</si>
  <si>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</si>
  <si>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</si>
  <si>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</si>
  <si>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</si>
  <si>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</si>
  <si>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</si>
  <si>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</si>
  <si>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</si>
  <si>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</si>
  <si>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</si>
  <si>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</si>
  <si>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</si>
  <si>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</si>
  <si>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</si>
  <si>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</si>
  <si>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</si>
  <si>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</si>
  <si>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</si>
  <si>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</si>
  <si>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</si>
  <si>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</si>
  <si>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</si>
  <si>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</si>
  <si>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</si>
  <si>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</si>
  <si>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</si>
  <si>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</si>
  <si>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</si>
  <si>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</si>
  <si>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</si>
  <si>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</si>
  <si>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</si>
  <si>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</si>
  <si>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</si>
  <si>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</si>
  <si>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</si>
  <si>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</si>
  <si>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</si>
  <si>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</si>
  <si>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</si>
  <si>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</si>
  <si>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</si>
  <si>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</si>
  <si>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</si>
  <si>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</si>
  <si>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</si>
  <si>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</si>
  <si>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</si>
  <si>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</si>
  <si>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</si>
  <si>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</si>
  <si>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</si>
  <si>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</si>
  <si>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</si>
  <si>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</si>
  <si>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</si>
  <si>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</si>
  <si>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</si>
  <si>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</si>
  <si>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</si>
  <si>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</si>
  <si>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</si>
  <si>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</si>
  <si>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</si>
  <si>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</si>
  <si>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</si>
  <si>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</si>
  <si>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</si>
  <si>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</si>
  <si>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</si>
  <si>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</si>
  <si>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</si>
  <si>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</si>
  <si>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</si>
  <si>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</si>
  <si>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</si>
  <si>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</si>
  <si>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</si>
  <si>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</si>
  <si>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</si>
  <si>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</si>
  <si>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</si>
  <si>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</si>
  <si>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</si>
  <si>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</si>
  <si>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</si>
  <si>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</si>
  <si>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</si>
  <si>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</si>
  <si>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</si>
  <si>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</si>
  <si>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</si>
  <si>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</si>
  <si>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</si>
  <si>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</si>
  <si>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</si>
  <si>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</si>
  <si>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</si>
  <si>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</si>
  <si>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</si>
  <si>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</si>
  <si>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</si>
  <si>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</si>
  <si>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</si>
  <si>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</si>
  <si>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</si>
  <si>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</si>
  <si>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</si>
  <si>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</si>
  <si>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</si>
  <si>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</si>
  <si>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</si>
  <si>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</si>
  <si>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</si>
  <si>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</si>
  <si>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</si>
  <si>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</si>
  <si>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</si>
  <si>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</si>
  <si>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</si>
  <si>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</si>
  <si>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</si>
  <si>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</si>
  <si>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</si>
  <si>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</si>
  <si>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</si>
  <si>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</si>
  <si>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</si>
  <si>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</si>
  <si>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</si>
  <si>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</si>
  <si>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</si>
  <si>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</si>
  <si>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</si>
  <si>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</si>
  <si>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</si>
  <si>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</si>
  <si>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</si>
  <si>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</si>
  <si>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</si>
  <si>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</si>
  <si>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</si>
  <si>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</si>
  <si>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</si>
  <si>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</si>
  <si>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</si>
  <si>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</si>
  <si>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</si>
  <si>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</si>
  <si>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</si>
  <si>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</si>
  <si>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</si>
  <si>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</si>
  <si>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</si>
  <si>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</si>
  <si>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</si>
  <si>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</si>
  <si>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</si>
  <si>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</si>
  <si>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</si>
  <si>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</si>
  <si>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</si>
  <si>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</si>
  <si>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</si>
  <si>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</si>
  <si>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</si>
  <si>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</si>
  <si>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</si>
  <si>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</si>
  <si>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</si>
  <si>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</si>
  <si>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</si>
  <si>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</si>
  <si>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</si>
  <si>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</si>
  <si>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</si>
  <si>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</si>
  <si>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</si>
  <si>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</si>
  <si>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</si>
  <si>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</si>
  <si>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</si>
  <si>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</si>
  <si>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</si>
  <si>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</si>
  <si>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</si>
  <si>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</si>
  <si>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</si>
  <si>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</si>
  <si>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</si>
  <si>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</si>
  <si>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</si>
  <si>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</si>
  <si>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</si>
  <si>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</si>
  <si>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</si>
  <si>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</si>
  <si>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</si>
  <si>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</si>
  <si>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</si>
  <si>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</si>
  <si>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</si>
  <si>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</si>
  <si>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</si>
  <si>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</si>
  <si>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</si>
  <si>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</si>
  <si>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</si>
  <si>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</si>
  <si>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</si>
  <si>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</si>
  <si>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</si>
  <si>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</si>
  <si>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</si>
  <si>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</si>
  <si>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</si>
  <si>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</si>
  <si>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</si>
  <si>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</si>
  <si>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</si>
  <si>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</si>
  <si>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</si>
  <si>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</si>
  <si>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</si>
  <si>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</si>
  <si>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</si>
  <si>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</si>
  <si>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</si>
  <si>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</si>
  <si>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</si>
  <si>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</si>
  <si>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</si>
  <si>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</si>
  <si>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</si>
  <si>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</si>
  <si>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</si>
  <si>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</si>
  <si>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</si>
  <si>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</si>
  <si>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</si>
  <si>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</si>
  <si>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</si>
  <si>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</si>
  <si>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</si>
  <si>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</si>
  <si>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</si>
  <si>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</si>
  <si>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</si>
  <si>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</si>
  <si>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</si>
  <si>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</si>
  <si>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</si>
  <si>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</si>
  <si>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</si>
  <si>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</si>
  <si>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</si>
  <si>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</si>
  <si>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</si>
  <si>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</si>
  <si>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</si>
  <si>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</si>
  <si>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</si>
  <si>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</si>
  <si>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</si>
  <si>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</si>
  <si>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</si>
  <si>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</si>
  <si>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</si>
  <si>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</si>
  <si>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</si>
  <si>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</si>
  <si>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</si>
  <si>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</si>
  <si>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</si>
  <si>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</si>
  <si>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</si>
  <si>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</si>
  <si>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</si>
  <si>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</si>
  <si>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</si>
  <si>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</si>
  <si>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</si>
  <si>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</si>
  <si>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</si>
  <si>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</si>
  <si>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</si>
  <si>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</si>
  <si>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</si>
  <si>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</si>
  <si>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</si>
  <si>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</si>
  <si>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</si>
  <si>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</si>
  <si>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</si>
  <si>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</si>
  <si>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</si>
  <si>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</si>
  <si>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</si>
  <si>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</si>
  <si>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</si>
  <si>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</si>
  <si>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</si>
  <si>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</si>
  <si>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</si>
  <si>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</si>
  <si>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</si>
  <si>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</si>
  <si>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</si>
  <si>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</si>
  <si>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</si>
  <si>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</si>
  <si>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</si>
  <si>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</si>
  <si>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</si>
  <si>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</si>
  <si>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</si>
  <si>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</si>
  <si>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</si>
  <si>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</si>
  <si>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</si>
  <si>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</si>
  <si>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</si>
  <si>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</si>
  <si>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</si>
  <si>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</si>
  <si>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</si>
  <si>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</si>
  <si>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</si>
  <si>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</si>
  <si>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</si>
  <si>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</si>
  <si>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</si>
  <si>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</si>
  <si>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</si>
  <si>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</si>
  <si>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</si>
  <si>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</si>
  <si>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</si>
  <si>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</si>
  <si>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</si>
  <si>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</si>
  <si>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</si>
  <si>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</si>
  <si>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</si>
  <si>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</si>
  <si>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</si>
  <si>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</si>
  <si>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</si>
  <si>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</si>
  <si>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</si>
  <si>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</si>
  <si>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</si>
  <si>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</si>
  <si>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</si>
  <si>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</si>
  <si>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</si>
  <si>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</si>
  <si>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</si>
  <si>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</si>
  <si>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</si>
  <si>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</si>
  <si>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</si>
  <si>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</si>
  <si>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</si>
  <si>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</si>
  <si>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</si>
  <si>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</si>
  <si>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</si>
  <si>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</si>
  <si>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</si>
  <si>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</si>
  <si>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</si>
  <si>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</si>
  <si>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</si>
  <si>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</si>
  <si>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</si>
  <si>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</si>
  <si>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</si>
  <si>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</si>
  <si>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</si>
  <si>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</si>
  <si>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</si>
  <si>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</si>
  <si>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</si>
  <si>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</si>
  <si>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</si>
  <si>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</si>
  <si>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</si>
  <si>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</si>
  <si>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</si>
  <si>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</si>
  <si>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</si>
  <si>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</si>
  <si>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</si>
  <si>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</si>
  <si>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</si>
  <si>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</si>
  <si>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</si>
  <si>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</si>
  <si>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</si>
  <si>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</si>
  <si>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</si>
  <si>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</si>
  <si>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</si>
  <si>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</si>
  <si>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</si>
  <si>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</si>
  <si>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</si>
  <si>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</si>
  <si>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</si>
  <si>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</si>
  <si>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</si>
  <si>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</si>
  <si>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</si>
  <si>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</si>
  <si>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</si>
  <si>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</si>
  <si>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</si>
  <si>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</si>
  <si>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</si>
  <si>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</si>
  <si>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</si>
  <si>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</si>
  <si>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</si>
  <si>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</si>
  <si>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</si>
  <si>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</si>
  <si>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</si>
  <si>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</si>
  <si>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</si>
  <si>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</si>
  <si>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</si>
  <si>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</si>
  <si>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</si>
  <si>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</si>
  <si>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</si>
  <si>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</si>
  <si>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</si>
  <si>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</si>
  <si>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</si>
  <si>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</si>
  <si>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</si>
  <si>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</si>
  <si>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</si>
  <si>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</si>
  <si>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</si>
  <si>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</si>
  <si>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</si>
  <si>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</si>
  <si>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</si>
  <si>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</si>
  <si>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</si>
  <si>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</si>
  <si>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</si>
  <si>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</si>
  <si>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</si>
  <si>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</si>
  <si>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</si>
  <si>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</si>
  <si>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</si>
  <si>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</si>
  <si>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</si>
  <si>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</si>
  <si>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</si>
  <si>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</si>
  <si>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</si>
  <si>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</si>
  <si>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</si>
  <si>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</si>
  <si>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</si>
  <si>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</si>
  <si>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</si>
  <si>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</si>
  <si>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</si>
  <si>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</si>
  <si>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</si>
  <si>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</si>
  <si>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</si>
  <si>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</si>
  <si>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</si>
  <si>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</si>
  <si>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</si>
  <si>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</si>
  <si>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</si>
  <si>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</si>
  <si>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</si>
  <si>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</si>
  <si>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</si>
  <si>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</si>
  <si>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</si>
  <si>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</si>
  <si>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</si>
  <si>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</si>
  <si>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</si>
  <si>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</si>
  <si>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</si>
  <si>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</si>
  <si>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</si>
  <si>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</si>
  <si>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</si>
  <si>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</si>
  <si>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</si>
  <si>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</si>
  <si>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</si>
  <si>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</si>
  <si>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</si>
  <si>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</si>
  <si>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</si>
  <si>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</si>
  <si>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</si>
  <si>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</si>
  <si>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</si>
  <si>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</si>
  <si>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</si>
  <si>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</si>
  <si>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</si>
  <si>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</si>
  <si>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</si>
  <si>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</si>
  <si>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</si>
  <si>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</si>
  <si>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</si>
  <si>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</si>
  <si>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</si>
  <si>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</si>
  <si>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</si>
  <si>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</si>
  <si>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</si>
  <si>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</si>
  <si>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</si>
  <si>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</si>
  <si>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</si>
  <si>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</si>
  <si>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</si>
  <si>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</si>
  <si>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</si>
  <si>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</si>
  <si>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</si>
  <si>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</si>
  <si>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</si>
  <si>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</si>
  <si>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</si>
  <si>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</si>
  <si>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</si>
  <si>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</si>
  <si>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</si>
  <si>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</si>
  <si>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</si>
  <si>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</si>
  <si>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</si>
  <si>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</si>
  <si>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</si>
  <si>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</si>
  <si>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</si>
  <si>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</si>
  <si>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</si>
  <si>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</si>
  <si>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</si>
  <si>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</si>
  <si>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</si>
  <si>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</si>
  <si>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</si>
  <si>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</si>
  <si>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</si>
  <si>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</si>
  <si>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</si>
  <si>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</si>
  <si>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</si>
  <si>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</si>
  <si>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</si>
  <si>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</si>
  <si>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</si>
  <si>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</si>
  <si>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</si>
  <si>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</si>
  <si>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</si>
  <si>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</si>
  <si>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</si>
  <si>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</si>
  <si>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</si>
  <si>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</si>
  <si>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</si>
  <si>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</si>
  <si>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</si>
  <si>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</si>
  <si>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</si>
  <si>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</si>
  <si>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</si>
  <si>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</si>
  <si>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</si>
  <si>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</si>
  <si>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</si>
  <si>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</si>
  <si>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</si>
  <si>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</si>
  <si>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</si>
  <si>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</si>
  <si>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</si>
  <si>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</si>
  <si>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</si>
  <si>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</si>
  <si>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</si>
  <si>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</si>
  <si>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</si>
  <si>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</si>
  <si>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</si>
  <si>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</si>
  <si>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</si>
  <si>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</si>
  <si>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</si>
  <si>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</si>
  <si>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</si>
  <si>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</si>
  <si>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</si>
  <si>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</si>
  <si>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</si>
  <si>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</si>
  <si>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</si>
  <si>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</si>
  <si>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</si>
  <si>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</si>
  <si>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</si>
  <si>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</si>
  <si>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</si>
  <si>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</si>
  <si>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</si>
  <si>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</si>
  <si>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</si>
  <si>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</si>
  <si>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</si>
  <si>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</si>
  <si>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</si>
  <si>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</si>
  <si>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</si>
  <si>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</si>
  <si>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</si>
  <si>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</si>
  <si>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</si>
  <si>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</si>
  <si>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</si>
  <si>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</si>
  <si>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</si>
  <si>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</si>
  <si>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</si>
  <si>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</si>
  <si>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</si>
  <si>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</si>
  <si>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</si>
  <si>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</si>
  <si>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</si>
  <si>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</si>
  <si>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</si>
  <si>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</si>
  <si>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</si>
  <si>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</si>
  <si>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</si>
  <si>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</si>
  <si>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</si>
  <si>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</si>
  <si>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</si>
  <si>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</si>
  <si>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</si>
  <si>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</si>
  <si>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</si>
  <si>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</si>
  <si>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</si>
  <si>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</si>
  <si>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</si>
  <si>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</si>
  <si>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</si>
  <si>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</si>
  <si>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</si>
  <si>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</si>
  <si>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</si>
  <si>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</si>
  <si>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</si>
  <si>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</si>
  <si>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</si>
  <si>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</si>
  <si>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</si>
  <si>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</si>
  <si>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</si>
  <si>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</si>
  <si>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</si>
  <si>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</si>
  <si>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</si>
  <si>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</si>
  <si>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</si>
  <si>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</si>
  <si>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</si>
  <si>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</si>
  <si>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</si>
  <si>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</si>
  <si>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</si>
  <si>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</si>
  <si>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</si>
  <si>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</si>
  <si>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</si>
  <si>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</si>
  <si>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</si>
  <si>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</si>
  <si>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</si>
  <si>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</si>
  <si>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</si>
  <si>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</si>
  <si>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</si>
  <si>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</si>
  <si>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</si>
  <si>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</si>
  <si>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</si>
  <si>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</si>
  <si>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</si>
  <si>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</si>
  <si>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</si>
  <si>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</si>
  <si>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</si>
  <si>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</si>
  <si>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</si>
  <si>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</si>
  <si>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</si>
  <si>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</si>
  <si>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</si>
  <si>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</si>
  <si>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</si>
  <si>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</si>
  <si>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</si>
  <si>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</si>
  <si>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</si>
  <si>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</si>
  <si>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</si>
  <si>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</si>
  <si>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</si>
  <si>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</si>
  <si>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</si>
  <si>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</si>
  <si>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</si>
  <si>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</si>
  <si>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</si>
  <si>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</si>
  <si>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</si>
  <si>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</si>
  <si>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</si>
  <si>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</si>
  <si>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</si>
  <si>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</si>
  <si>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</si>
  <si>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</si>
  <si>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</si>
  <si>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</si>
  <si>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</si>
  <si>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</si>
  <si>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</si>
  <si>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</si>
  <si>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</si>
  <si>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</si>
  <si>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</si>
  <si>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</si>
  <si>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</si>
  <si>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</si>
  <si>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</si>
  <si>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</si>
  <si>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</si>
  <si>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</si>
  <si>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</si>
  <si>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</si>
  <si>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</si>
  <si>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</si>
  <si>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</si>
  <si>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</si>
  <si>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</si>
  <si>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</si>
  <si>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</si>
  <si>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</si>
  <si>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</si>
  <si>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</si>
  <si>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</si>
  <si>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</si>
  <si>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</si>
  <si>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</si>
  <si>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</si>
  <si>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</si>
  <si>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</si>
  <si>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</si>
  <si>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</si>
  <si>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</si>
  <si>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</si>
  <si>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</si>
  <si>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</si>
  <si>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</si>
  <si>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</si>
  <si>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</si>
  <si>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</si>
  <si>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</si>
  <si>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</si>
  <si>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</si>
  <si>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</si>
  <si>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</si>
  <si>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</si>
  <si>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</si>
  <si>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</si>
  <si>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</si>
  <si>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</si>
  <si>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</si>
  <si>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</si>
  <si>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</si>
  <si>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</si>
  <si>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</si>
  <si>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</si>
  <si>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</si>
  <si>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</si>
  <si>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</si>
  <si>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</si>
  <si>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</si>
  <si>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</si>
  <si>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</si>
  <si>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</si>
  <si>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</si>
  <si>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</si>
  <si>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</si>
  <si>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</si>
  <si>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</si>
  <si>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</si>
  <si>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</si>
  <si>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</si>
  <si>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</si>
  <si>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</si>
  <si>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</si>
  <si>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</si>
  <si>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</si>
  <si>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</si>
  <si>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</si>
  <si>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</si>
  <si>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</si>
  <si>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</si>
  <si>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</si>
  <si>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</si>
  <si>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</si>
  <si>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</si>
  <si>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</si>
  <si>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</si>
  <si>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</si>
  <si>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</si>
  <si>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</si>
  <si>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</si>
  <si>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</si>
  <si>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</si>
  <si>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</si>
  <si>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</si>
  <si>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</si>
  <si>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</si>
  <si>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</si>
  <si>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</si>
  <si>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</si>
  <si>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</si>
  <si>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</si>
  <si>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</si>
  <si>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</si>
  <si>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</si>
  <si>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</si>
  <si>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</si>
  <si>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</si>
  <si>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</si>
  <si>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</si>
  <si>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</si>
  <si>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</si>
  <si>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</si>
  <si>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</si>
  <si>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</si>
  <si>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</si>
  <si>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</si>
  <si>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</si>
  <si>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</si>
  <si>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</si>
  <si>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</si>
  <si>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</si>
  <si>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</si>
  <si>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</si>
  <si>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</si>
  <si>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</si>
  <si>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</si>
  <si>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</si>
  <si>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</si>
  <si>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</si>
  <si>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</si>
  <si>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</si>
  <si>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</si>
  <si>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</si>
  <si>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</si>
  <si>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</si>
  <si>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</si>
  <si>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</si>
  <si>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</si>
  <si>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</si>
  <si>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</si>
  <si>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</si>
  <si>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</si>
  <si>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</si>
  <si>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</si>
  <si>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</si>
  <si>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</si>
  <si>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</si>
  <si>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</si>
  <si>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</si>
  <si>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</si>
  <si>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</si>
  <si>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</si>
  <si>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</si>
  <si>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</si>
  <si>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</si>
  <si>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</si>
  <si>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</si>
  <si>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</si>
  <si>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</si>
  <si>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</si>
  <si>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</si>
  <si>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</si>
  <si>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</si>
  <si>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</si>
  <si>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</si>
  <si>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</si>
  <si>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</si>
  <si>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</si>
  <si>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</si>
  <si>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</si>
  <si>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</si>
  <si>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</si>
  <si>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</si>
  <si>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</si>
  <si>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</si>
  <si>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</si>
  <si>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</si>
  <si>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</si>
  <si>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</si>
  <si>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</si>
  <si>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</si>
  <si>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</si>
  <si>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</si>
  <si>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</si>
  <si>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</si>
  <si>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</si>
  <si>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</si>
  <si>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</si>
  <si>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</si>
  <si>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</si>
  <si>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</si>
  <si>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</si>
  <si>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</si>
  <si>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</si>
  <si>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</si>
  <si>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</si>
  <si>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</si>
  <si>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</si>
  <si>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</si>
  <si>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</si>
  <si>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</si>
  <si>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</si>
  <si>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</si>
  <si>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</si>
  <si>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</si>
  <si>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</si>
  <si>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</si>
  <si>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</si>
  <si>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</si>
  <si>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</si>
  <si>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</si>
  <si>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</si>
  <si>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</si>
  <si>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</si>
  <si>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</si>
  <si>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</si>
  <si>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</si>
  <si>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</si>
  <si>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</si>
  <si>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</si>
  <si>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</si>
  <si>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</si>
  <si>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</si>
  <si>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</si>
  <si>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</si>
  <si>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</si>
  <si>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</si>
  <si>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</si>
  <si>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</si>
  <si>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</si>
  <si>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</si>
  <si>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</si>
  <si>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</si>
  <si>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</si>
  <si>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</si>
  <si>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</si>
  <si>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</si>
  <si>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</si>
  <si>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</si>
  <si>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</si>
  <si>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</si>
  <si>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</si>
  <si>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</si>
  <si>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</si>
  <si>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</si>
  <si>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</si>
  <si>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</si>
  <si>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</si>
  <si>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</si>
  <si>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</si>
  <si>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</si>
  <si>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</si>
  <si>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</si>
  <si>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</si>
  <si>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</si>
  <si>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</si>
  <si>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</si>
  <si>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</si>
  <si>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</si>
  <si>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</si>
  <si>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</si>
  <si>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</si>
  <si>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</si>
  <si>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</si>
  <si>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</si>
  <si>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</si>
  <si>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</si>
  <si>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</si>
  <si>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</si>
  <si>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</si>
  <si>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</si>
  <si>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</si>
  <si>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</si>
  <si>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</si>
  <si>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</si>
  <si>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</si>
  <si>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</si>
  <si>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</si>
  <si>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</si>
  <si>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</si>
  <si>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</si>
  <si>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</si>
  <si>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</si>
  <si>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</si>
  <si>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</si>
  <si>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</si>
  <si>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</si>
  <si>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</si>
  <si>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</si>
  <si>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</si>
  <si>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</si>
  <si>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</si>
  <si>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</si>
  <si>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</si>
  <si>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</si>
  <si>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</si>
  <si>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</si>
  <si>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</si>
  <si>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</si>
  <si>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</si>
  <si>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</si>
  <si>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</si>
  <si>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</si>
  <si>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</si>
  <si>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</si>
  <si>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</si>
  <si>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</si>
  <si>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</si>
  <si>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</si>
  <si>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</si>
  <si>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</si>
  <si>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</si>
  <si>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</si>
  <si>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</si>
  <si>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</si>
  <si>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</si>
  <si>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</si>
  <si>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</si>
  <si>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</si>
  <si>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</si>
  <si>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</si>
  <si>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</si>
  <si>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</si>
  <si>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</si>
  <si>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</si>
  <si>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</si>
  <si>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</si>
  <si>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</si>
  <si>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</si>
  <si>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</si>
  <si>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</si>
  <si>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</si>
  <si>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</si>
  <si>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</si>
  <si>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</si>
  <si>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</si>
  <si>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</si>
  <si>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</si>
  <si>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</si>
  <si>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</si>
  <si>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</si>
  <si>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</si>
  <si>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</si>
  <si>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</si>
  <si>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</si>
  <si>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</si>
  <si>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</si>
  <si>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</si>
  <si>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</si>
  <si>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</si>
  <si>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</si>
  <si>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</si>
  <si>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</si>
  <si>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</si>
  <si>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</si>
  <si>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</si>
  <si>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</si>
  <si>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</si>
  <si>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</si>
  <si>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</si>
  <si>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</si>
  <si>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</si>
  <si>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</si>
  <si>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</si>
  <si>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</si>
  <si>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</si>
  <si>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</si>
  <si>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</si>
  <si>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</si>
  <si>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</si>
  <si>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</si>
  <si>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</si>
  <si>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</si>
  <si>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</si>
  <si>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</si>
  <si>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</si>
  <si>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</si>
  <si>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</si>
  <si>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</si>
  <si>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</si>
  <si>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</si>
  <si>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</si>
  <si>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</si>
  <si>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</si>
  <si>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</si>
  <si>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</si>
  <si>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</si>
  <si>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</si>
  <si>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</si>
  <si>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</si>
  <si>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</si>
  <si>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</si>
  <si>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</si>
  <si>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</si>
  <si>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</si>
  <si>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</si>
  <si>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</si>
  <si>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</si>
  <si>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</si>
  <si>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</si>
  <si>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</si>
  <si>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</si>
  <si>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</si>
  <si>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</si>
  <si>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</si>
  <si>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</si>
  <si>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</si>
  <si>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</si>
  <si>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</si>
  <si>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</si>
  <si>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</si>
  <si>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</si>
  <si>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</si>
  <si>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</si>
  <si>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</si>
  <si>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</si>
  <si>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</si>
  <si>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</si>
  <si>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</si>
  <si>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</si>
  <si>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</si>
  <si>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</si>
  <si>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</si>
  <si>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</si>
  <si>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</si>
  <si>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</si>
  <si>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</si>
  <si>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</si>
  <si>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</si>
  <si>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</si>
  <si>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</si>
  <si>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</si>
  <si>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</si>
  <si>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</si>
  <si>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</si>
  <si>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</si>
  <si>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</si>
  <si>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</si>
  <si>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</si>
  <si>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</si>
  <si>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</si>
  <si>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</si>
  <si>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</si>
  <si>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</si>
  <si>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</si>
  <si>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</si>
  <si>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</si>
  <si>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</si>
  <si>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</si>
  <si>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</si>
  <si>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</si>
  <si>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</si>
  <si>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</si>
  <si>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</si>
  <si>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</si>
  <si>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</si>
  <si>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</si>
  <si>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</si>
  <si>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</si>
  <si>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</si>
  <si>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</si>
  <si>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</si>
  <si>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</si>
  <si>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</si>
  <si>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</si>
  <si>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</si>
  <si>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</si>
  <si>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</si>
  <si>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</si>
  <si>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</si>
  <si>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</si>
  <si>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</si>
  <si>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</si>
  <si>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</si>
  <si>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</si>
  <si>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</si>
  <si>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</si>
  <si>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</si>
  <si>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</si>
  <si>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</si>
  <si>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</si>
  <si>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</si>
  <si>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</si>
  <si>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</si>
  <si>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</si>
  <si>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</si>
  <si>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</si>
  <si>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</si>
  <si>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</si>
  <si>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</si>
  <si>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</si>
  <si>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</si>
  <si>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</si>
  <si>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</si>
  <si>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</si>
  <si>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</si>
  <si>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</si>
  <si>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</si>
  <si>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</si>
  <si>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</si>
  <si>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</si>
  <si>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</si>
  <si>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</si>
  <si>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</si>
  <si>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</si>
  <si>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</si>
  <si>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</si>
  <si>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</si>
  <si>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</si>
  <si>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</si>
  <si>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</si>
  <si>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</si>
  <si>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</si>
  <si>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</si>
  <si>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</si>
  <si>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</si>
  <si>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</si>
  <si>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</si>
  <si>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</si>
  <si>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</si>
  <si>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</si>
  <si>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</si>
  <si>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</si>
  <si>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</si>
  <si>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</si>
  <si>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</si>
  <si>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</si>
  <si>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</si>
  <si>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</si>
  <si>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</si>
  <si>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</si>
  <si>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</si>
  <si>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</si>
  <si>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</si>
  <si>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</si>
  <si>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</si>
  <si>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</si>
  <si>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</si>
  <si>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</si>
  <si>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</si>
  <si>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</si>
  <si>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</si>
  <si>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</si>
  <si>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</si>
  <si>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</si>
  <si>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</si>
  <si>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</si>
  <si>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</si>
  <si>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</si>
  <si>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</si>
  <si>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</si>
  <si>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</si>
  <si>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</si>
  <si>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</si>
  <si>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</si>
  <si>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</si>
  <si>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</si>
  <si>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</si>
  <si>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</si>
  <si>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</si>
  <si>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</si>
  <si>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</si>
  <si>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</si>
  <si>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</si>
  <si>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</si>
  <si>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</si>
  <si>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</si>
  <si>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</si>
  <si>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</si>
  <si>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</si>
  <si>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</si>
  <si>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</si>
  <si>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</si>
  <si>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</si>
  <si>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</si>
  <si>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</si>
  <si>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</si>
  <si>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</si>
  <si>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</si>
  <si>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</si>
  <si>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</si>
  <si>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</si>
  <si>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</si>
  <si>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</si>
  <si>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</si>
  <si>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</si>
  <si>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</si>
  <si>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</si>
  <si>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</si>
  <si>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</si>
  <si>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</si>
  <si>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</si>
  <si>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</si>
  <si>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</si>
  <si>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</si>
  <si>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</si>
  <si>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</si>
  <si>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</si>
  <si>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</si>
  <si>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</si>
  <si>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</si>
  <si>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</si>
  <si>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</si>
  <si>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</si>
  <si>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</si>
  <si>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</si>
  <si>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</si>
  <si>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</si>
  <si>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</si>
  <si>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</si>
  <si>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</si>
  <si>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</si>
  <si>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</si>
  <si>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</si>
  <si>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</si>
  <si>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</si>
  <si>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</si>
  <si>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</si>
  <si>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</si>
  <si>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</si>
  <si>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</si>
  <si>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</si>
  <si>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</si>
  <si>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</si>
  <si>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</si>
  <si>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</si>
  <si>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</si>
  <si>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</si>
  <si>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</si>
  <si>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</si>
  <si>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</si>
  <si>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</si>
  <si>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</si>
  <si>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</si>
  <si>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</si>
  <si>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</si>
  <si>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</si>
  <si>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</si>
  <si>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</si>
  <si>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</si>
  <si>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</si>
  <si>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</si>
  <si>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</si>
  <si>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</si>
  <si>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</si>
  <si>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</si>
  <si>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</si>
  <si>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</si>
  <si>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</si>
  <si>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</si>
  <si>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</si>
  <si>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</si>
  <si>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</si>
  <si>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</si>
  <si>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</si>
  <si>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</si>
  <si>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</si>
  <si>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</si>
  <si>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</si>
  <si>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</si>
  <si>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</si>
  <si>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</si>
  <si>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</si>
  <si>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</si>
  <si>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</si>
  <si>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</si>
  <si>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</si>
  <si>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</si>
  <si>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</si>
  <si>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</si>
  <si>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</si>
  <si>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</si>
  <si>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</si>
  <si>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</si>
  <si>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</si>
  <si>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</si>
  <si>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</si>
  <si>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</si>
  <si>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</si>
  <si>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</si>
  <si>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</si>
  <si>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</si>
  <si>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</si>
  <si>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</si>
  <si>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</si>
  <si>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</si>
  <si>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</si>
  <si>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</si>
  <si>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</si>
  <si>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</si>
  <si>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</si>
  <si>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</si>
  <si>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</si>
  <si>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</si>
  <si>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</si>
  <si>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</si>
  <si>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</si>
  <si>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</si>
  <si>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</si>
  <si>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</si>
  <si>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</si>
  <si>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</si>
  <si>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</si>
  <si>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</si>
  <si>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</si>
  <si>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</si>
  <si>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</si>
  <si>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</si>
  <si>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</si>
  <si>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</si>
  <si>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</si>
  <si>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</si>
  <si>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</si>
  <si>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</si>
  <si>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</si>
  <si>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</si>
  <si>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</si>
  <si>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</si>
  <si>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</si>
  <si>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</si>
  <si>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</si>
  <si>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</si>
  <si>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</si>
  <si>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</si>
  <si>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</si>
  <si>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</si>
  <si>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</si>
  <si>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</si>
  <si>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</si>
  <si>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</si>
  <si>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</si>
  <si>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</si>
  <si>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</si>
  <si>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</si>
  <si>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</si>
  <si>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</si>
  <si>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</si>
  <si>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</si>
  <si>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</si>
  <si>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</si>
  <si>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</si>
  <si>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</si>
  <si>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</si>
  <si>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</si>
  <si>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</si>
  <si>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</si>
  <si>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</si>
  <si>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</si>
  <si>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</si>
  <si>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</si>
  <si>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</si>
  <si>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</si>
  <si>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</si>
  <si>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</si>
  <si>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</si>
  <si>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</si>
  <si>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</si>
  <si>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</si>
  <si>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</si>
  <si>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</si>
  <si>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</si>
  <si>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</si>
  <si>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</si>
  <si>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</si>
  <si>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</si>
  <si>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</si>
  <si>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</si>
  <si>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</si>
  <si>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</si>
  <si>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</si>
  <si>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</si>
  <si>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</si>
  <si>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</si>
  <si>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</si>
  <si>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</si>
  <si>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</si>
  <si>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</si>
  <si>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</si>
  <si>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</si>
  <si>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</si>
  <si>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</si>
  <si>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</si>
  <si>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</si>
  <si>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</si>
  <si>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</si>
  <si>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</si>
  <si>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</si>
  <si>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</si>
  <si>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</si>
  <si>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</si>
  <si>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</si>
  <si>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</si>
  <si>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</si>
  <si>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</si>
  <si>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</si>
  <si>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</si>
  <si>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</si>
  <si>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</si>
  <si>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</si>
  <si>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</si>
  <si>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</si>
  <si>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</si>
  <si>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</si>
  <si>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</si>
  <si>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</si>
  <si>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</si>
  <si>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</si>
  <si>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</si>
  <si>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</si>
  <si>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</si>
  <si>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</si>
  <si>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</si>
  <si>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</si>
  <si>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</si>
  <si>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</si>
  <si>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</si>
  <si>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</si>
  <si>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</si>
  <si>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</si>
  <si>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</si>
  <si>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</si>
  <si>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</si>
  <si>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</si>
  <si>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</si>
  <si>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</si>
  <si>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</si>
  <si>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</si>
  <si>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</si>
  <si>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</si>
  <si>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</si>
  <si>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</si>
  <si>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</si>
  <si>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</si>
  <si>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</si>
  <si>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</si>
  <si>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</si>
  <si>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</si>
  <si>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</si>
  <si>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</si>
  <si>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</si>
  <si>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</si>
  <si>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</si>
  <si>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</si>
  <si>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</si>
  <si>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</si>
  <si>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</si>
  <si>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</si>
  <si>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</si>
  <si>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</si>
  <si>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</si>
  <si>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</si>
  <si>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</si>
  <si>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</si>
  <si>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</si>
  <si>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</si>
  <si>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</si>
  <si>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</si>
  <si>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</si>
  <si>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</si>
  <si>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</si>
  <si>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</si>
  <si>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</si>
  <si>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</si>
  <si>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</si>
  <si>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</si>
  <si>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</si>
  <si>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</si>
  <si>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</si>
  <si>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</si>
  <si>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</si>
  <si>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</si>
  <si>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</si>
  <si>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</si>
  <si>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</si>
  <si>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</si>
  <si>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</si>
  <si>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</si>
  <si>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</si>
  <si>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</si>
  <si>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</si>
  <si>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</si>
  <si>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</si>
  <si>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</si>
  <si>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</si>
  <si>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</si>
  <si>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</si>
  <si>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</si>
  <si>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</si>
  <si>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</si>
  <si>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</si>
  <si>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</si>
  <si>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</si>
  <si>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</si>
  <si>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</si>
  <si>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</si>
  <si>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</si>
  <si>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</si>
  <si>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</si>
  <si>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</si>
  <si>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</si>
  <si>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</si>
  <si>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</si>
  <si>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</si>
  <si>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</si>
  <si>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</si>
  <si>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</si>
  <si>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</si>
  <si>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</si>
  <si>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</si>
  <si>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</si>
  <si>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</si>
  <si>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</si>
  <si>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</si>
  <si>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</si>
  <si>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</si>
  <si>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</si>
  <si>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</si>
  <si>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</si>
  <si>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</si>
  <si>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</si>
  <si>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</si>
  <si>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</si>
  <si>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</si>
  <si>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</si>
  <si>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</si>
  <si>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</si>
  <si>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</si>
  <si>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</si>
  <si>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</si>
  <si>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</si>
  <si>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</si>
  <si>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</si>
  <si>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</si>
  <si>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</si>
  <si>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</si>
  <si>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</si>
  <si>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</si>
  <si>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</si>
  <si>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</si>
  <si>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</si>
  <si>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</si>
  <si>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</si>
  <si>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</si>
  <si>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</si>
  <si>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</si>
  <si>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</si>
  <si>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</si>
  <si>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</si>
  <si>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</si>
  <si>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</si>
  <si>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</si>
  <si>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</si>
  <si>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</si>
  <si>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</si>
  <si>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</si>
  <si>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</si>
  <si>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</si>
  <si>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</si>
  <si>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</si>
  <si>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</si>
  <si>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</si>
  <si>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</si>
  <si>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</si>
  <si>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</si>
  <si>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</si>
  <si>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</si>
  <si>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</si>
  <si>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</si>
  <si>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</si>
  <si>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</si>
  <si>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</si>
  <si>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</si>
  <si>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</si>
  <si>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</si>
  <si>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</si>
  <si>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</si>
  <si>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</si>
  <si>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</si>
  <si>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</si>
  <si>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</si>
  <si>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</si>
  <si>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</si>
  <si>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</si>
  <si>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</si>
  <si>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</si>
  <si>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</si>
  <si>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</si>
  <si>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</si>
  <si>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</si>
  <si>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</si>
  <si>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</si>
  <si>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</si>
  <si>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</si>
  <si>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</si>
  <si>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</si>
  <si>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</si>
  <si>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</si>
  <si>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</si>
  <si>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</si>
  <si>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</si>
  <si>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</si>
  <si>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</si>
  <si>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</si>
  <si>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</si>
  <si>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</si>
  <si>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</si>
  <si>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</si>
  <si>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</si>
  <si>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</si>
  <si>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</si>
  <si>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</si>
  <si>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</si>
  <si>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</si>
  <si>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</si>
  <si>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</si>
  <si>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</si>
  <si>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</si>
  <si>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</si>
  <si>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</si>
  <si>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</si>
  <si>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</si>
  <si>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</si>
  <si>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</si>
  <si>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</si>
  <si>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</si>
  <si>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</si>
  <si>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</si>
  <si>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</si>
  <si>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</si>
  <si>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</si>
  <si>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</si>
  <si>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</si>
  <si>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</si>
  <si>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</si>
  <si>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</si>
  <si>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</si>
  <si>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</si>
  <si>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</si>
  <si>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</si>
  <si>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</si>
  <si>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</si>
  <si>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</si>
  <si>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</si>
  <si>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</si>
  <si>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</si>
  <si>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</si>
  <si>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</si>
  <si>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</si>
  <si>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</si>
  <si>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</si>
  <si>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</si>
  <si>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</si>
  <si>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</si>
  <si>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</si>
  <si>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</si>
  <si>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</si>
  <si>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</si>
  <si>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</si>
  <si>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</si>
  <si>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</si>
  <si>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</si>
  <si>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</si>
  <si>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</si>
  <si>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</si>
  <si>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</si>
  <si>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</si>
  <si>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</si>
  <si>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</si>
  <si>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</si>
  <si>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</si>
  <si>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</si>
  <si>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</si>
  <si>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</si>
  <si>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</si>
  <si>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</si>
  <si>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</si>
  <si>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</si>
  <si>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</si>
  <si>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</si>
  <si>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</si>
  <si>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</si>
  <si>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</si>
  <si>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</si>
  <si>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</si>
  <si>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</si>
  <si>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</si>
  <si>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</si>
  <si>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</si>
  <si>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</si>
  <si>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</si>
  <si>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</si>
  <si>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</si>
  <si>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</si>
  <si>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</si>
  <si>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</si>
  <si>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</si>
  <si>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</si>
  <si>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</si>
  <si>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</si>
  <si>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</si>
  <si>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</si>
  <si>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</si>
  <si>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</si>
  <si>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</si>
  <si>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</si>
  <si>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</si>
  <si>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</si>
  <si>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</si>
  <si>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</si>
  <si>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</si>
  <si>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</si>
  <si>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</si>
  <si>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</si>
  <si>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</si>
  <si>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</si>
  <si>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</si>
  <si>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</si>
  <si>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</si>
  <si>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</si>
  <si>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</si>
  <si>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</si>
  <si>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</si>
  <si>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</si>
  <si>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</si>
  <si>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</si>
  <si>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</si>
  <si>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</si>
  <si>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</si>
  <si>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</si>
  <si>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</si>
  <si>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</si>
  <si>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</si>
  <si>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</si>
  <si>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</si>
  <si>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</si>
  <si>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</si>
  <si>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</si>
  <si>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</si>
  <si>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</si>
  <si>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</si>
  <si>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</si>
  <si>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</si>
  <si>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</si>
  <si>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</si>
  <si>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</si>
  <si>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</si>
  <si>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</si>
  <si>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</si>
  <si>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</si>
  <si>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</si>
  <si>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</si>
  <si>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</si>
  <si>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</si>
  <si>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</si>
  <si>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</si>
  <si>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</si>
  <si>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</si>
  <si>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</si>
  <si>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</si>
  <si>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</si>
  <si>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</si>
  <si>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</si>
  <si>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</si>
  <si>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</si>
  <si>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</si>
  <si>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</si>
  <si>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</si>
  <si>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</si>
  <si>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</si>
  <si>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</si>
  <si>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</si>
  <si>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</si>
  <si>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</si>
  <si>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</si>
  <si>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</si>
  <si>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</si>
  <si>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</si>
  <si>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</si>
  <si>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</si>
  <si>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</si>
  <si>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</si>
  <si>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</si>
  <si>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</si>
  <si>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</si>
  <si>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</si>
  <si>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</si>
  <si>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</si>
  <si>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</si>
  <si>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</si>
  <si>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</si>
  <si>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</si>
  <si>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</si>
  <si>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</si>
  <si>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</si>
  <si>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</si>
  <si>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</si>
  <si>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</si>
  <si>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</si>
  <si>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</si>
  <si>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</si>
  <si>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</si>
  <si>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</si>
  <si>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</si>
  <si>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</si>
  <si>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</si>
  <si>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</si>
  <si>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</si>
  <si>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</si>
  <si>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</si>
  <si>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</si>
  <si>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</si>
  <si>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</si>
  <si>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</si>
  <si>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</si>
  <si>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</si>
  <si>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</si>
  <si>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</si>
  <si>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</si>
  <si>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</si>
  <si>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</si>
  <si>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</si>
  <si>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</si>
  <si>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</si>
  <si>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</si>
  <si>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</si>
  <si>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</si>
  <si>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</si>
  <si>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</si>
  <si>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</si>
  <si>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</si>
  <si>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</si>
  <si>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</si>
  <si>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</si>
  <si>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</si>
  <si>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</si>
  <si>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</si>
  <si>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</si>
  <si>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</si>
  <si>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</si>
  <si>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</si>
  <si>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</si>
  <si>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</si>
  <si>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</si>
  <si>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</si>
  <si>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</si>
  <si>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</si>
  <si>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</si>
  <si>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</si>
  <si>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</si>
  <si>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</si>
  <si>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</si>
  <si>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</si>
  <si>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</si>
  <si>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</si>
  <si>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</si>
  <si>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</si>
  <si>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</si>
  <si>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</si>
  <si>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</si>
  <si>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</si>
  <si>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</si>
  <si>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</si>
  <si>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</si>
  <si>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</si>
  <si>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</si>
  <si>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</si>
  <si>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</si>
  <si>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</si>
  <si>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</si>
  <si>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</si>
  <si>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</si>
  <si>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</si>
  <si>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</si>
  <si>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</si>
  <si>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</si>
  <si>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</si>
  <si>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</si>
  <si>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</si>
  <si>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</si>
  <si>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</si>
  <si>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</si>
  <si>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</si>
  <si>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</si>
  <si>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</si>
  <si>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</si>
  <si>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</si>
  <si>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</si>
  <si>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</si>
  <si>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</si>
  <si>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</si>
  <si>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</si>
  <si>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</si>
  <si>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</si>
  <si>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</si>
  <si>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</si>
  <si>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</si>
  <si>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</si>
  <si>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</si>
  <si>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</si>
  <si>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</si>
  <si>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</si>
  <si>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</si>
  <si>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</si>
  <si>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</si>
  <si>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</si>
  <si>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</si>
  <si>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</si>
  <si>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</si>
  <si>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</si>
  <si>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</si>
  <si>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</si>
  <si>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</si>
  <si>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</si>
  <si>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</si>
  <si>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</si>
  <si>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</si>
  <si>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</si>
  <si>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</si>
  <si>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</si>
  <si>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</si>
  <si>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</si>
  <si>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</si>
  <si>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</si>
  <si>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</si>
  <si>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</si>
  <si>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</si>
  <si>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</si>
  <si>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</si>
  <si>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</si>
  <si>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</si>
  <si>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</si>
  <si>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</si>
  <si>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</si>
  <si>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</si>
  <si>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</si>
  <si>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</si>
  <si>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</si>
  <si>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</si>
  <si>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</si>
  <si>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</si>
  <si>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</si>
  <si>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</si>
  <si>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</si>
  <si>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</si>
  <si>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</si>
  <si>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</si>
  <si>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</si>
  <si>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</si>
  <si>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</si>
  <si>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</si>
  <si>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</si>
  <si>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</si>
  <si>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</si>
  <si>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</si>
  <si>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</si>
  <si>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</si>
  <si>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</si>
  <si>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</si>
  <si>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</si>
  <si>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</si>
  <si>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</si>
  <si>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</si>
  <si>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</si>
  <si>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</si>
  <si>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</si>
  <si>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</si>
  <si>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</si>
  <si>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</si>
  <si>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</si>
  <si>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</si>
  <si>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</si>
  <si>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</si>
  <si>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</si>
  <si>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</si>
  <si>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</si>
  <si>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</si>
  <si>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</si>
  <si>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</si>
  <si>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</si>
  <si>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</si>
  <si>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</si>
  <si>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</si>
  <si>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</si>
  <si>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</si>
  <si>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</si>
  <si>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</si>
  <si>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</si>
  <si>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</si>
  <si>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</si>
  <si>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</si>
  <si>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</si>
  <si>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</si>
  <si>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</si>
  <si>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</si>
  <si>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</si>
  <si>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</si>
  <si>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</si>
  <si>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</si>
  <si>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</si>
  <si>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</si>
  <si>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</si>
  <si>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</si>
  <si>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</si>
  <si>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</si>
  <si>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</si>
  <si>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</si>
  <si>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</si>
  <si>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</si>
  <si>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</si>
  <si>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</si>
  <si>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</si>
  <si>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</si>
  <si>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</si>
  <si>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</si>
  <si>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</si>
  <si>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</si>
  <si>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</si>
  <si>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</si>
  <si>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</si>
  <si>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</si>
  <si>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</si>
  <si>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</si>
  <si>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</si>
  <si>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</si>
  <si>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</si>
  <si>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</si>
  <si>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</si>
  <si>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</si>
  <si>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</si>
  <si>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</si>
  <si>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</si>
  <si>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</si>
  <si>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</si>
  <si>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</si>
  <si>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</si>
  <si>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</si>
  <si>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</si>
  <si>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</si>
  <si>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</si>
  <si>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</si>
  <si>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</si>
  <si>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</si>
  <si>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</si>
  <si>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</si>
  <si>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</si>
  <si>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</si>
  <si>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</si>
  <si>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</si>
  <si>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</si>
  <si>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</si>
  <si>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</si>
  <si>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</si>
  <si>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</si>
  <si>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</si>
  <si>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</si>
  <si>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</si>
  <si>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</si>
  <si>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</si>
  <si>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</si>
  <si>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</si>
  <si>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</si>
  <si>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</si>
  <si>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</si>
  <si>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</si>
  <si>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</si>
  <si>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</si>
  <si>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</si>
  <si>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</si>
  <si>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</si>
  <si>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</si>
  <si>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</si>
  <si>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</si>
  <si>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</si>
  <si>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</si>
  <si>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</si>
  <si>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</si>
  <si>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</si>
  <si>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</si>
  <si>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</si>
  <si>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</si>
  <si>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</si>
  <si>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</si>
  <si>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</si>
  <si>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</si>
  <si>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</si>
  <si>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</si>
  <si>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</si>
  <si>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</si>
  <si>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</si>
  <si>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</si>
  <si>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</si>
  <si>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</si>
  <si>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</si>
  <si>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</si>
  <si>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</si>
  <si>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</si>
  <si>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</si>
  <si>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</si>
  <si>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</si>
  <si>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</si>
  <si>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</si>
  <si>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</si>
  <si>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</si>
  <si>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</si>
  <si>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</si>
  <si>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</si>
  <si>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</si>
  <si>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</si>
  <si>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</si>
  <si>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</si>
  <si>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</si>
  <si>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</si>
  <si>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</si>
  <si>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</si>
  <si>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</si>
  <si>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</si>
  <si>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</si>
  <si>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</si>
  <si>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</si>
  <si>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</si>
  <si>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</si>
  <si>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</si>
  <si>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</si>
  <si>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</si>
  <si>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</si>
  <si>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</si>
  <si>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</si>
  <si>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</si>
  <si>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</si>
  <si>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</si>
  <si>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</si>
  <si>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</si>
  <si>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</si>
  <si>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</si>
  <si>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</si>
  <si>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</si>
  <si>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</si>
  <si>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</si>
  <si>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</si>
  <si>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</si>
  <si>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</si>
  <si>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</si>
  <si>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</si>
  <si>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</si>
  <si>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</si>
  <si>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</si>
  <si>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</si>
  <si>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</si>
  <si>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</si>
  <si>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</si>
  <si>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</si>
  <si>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</si>
  <si>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</si>
  <si>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</si>
  <si>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</si>
  <si>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</si>
  <si>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</si>
  <si>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</si>
  <si>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</si>
  <si>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</si>
  <si>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</si>
  <si>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</si>
  <si>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</si>
  <si>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</si>
  <si>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</si>
  <si>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</si>
  <si>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</si>
  <si>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</si>
  <si>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</si>
  <si>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</si>
  <si>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</si>
  <si>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</si>
  <si>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</si>
  <si>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</si>
  <si>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</si>
  <si>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</si>
  <si>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</si>
  <si>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</si>
  <si>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</si>
  <si>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</si>
  <si>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</si>
  <si>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</si>
  <si>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</si>
  <si>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</si>
  <si>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</si>
  <si>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</si>
  <si>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</si>
  <si>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</si>
  <si>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</si>
  <si>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</si>
  <si>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</si>
  <si>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</si>
  <si>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</si>
  <si>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</si>
  <si>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</si>
  <si>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</si>
  <si>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</si>
  <si>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</si>
  <si>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</si>
  <si>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</si>
  <si>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</si>
  <si>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</si>
  <si>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</si>
  <si>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</si>
  <si>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</si>
  <si>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</si>
  <si>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</si>
  <si>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</si>
  <si>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</si>
  <si>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</si>
  <si>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</si>
  <si>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</si>
  <si>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</si>
  <si>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</si>
  <si>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</si>
  <si>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</si>
  <si>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</si>
  <si>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</si>
  <si>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</si>
  <si>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</si>
  <si>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</si>
  <si>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</si>
  <si>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</si>
  <si>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</si>
  <si>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</si>
  <si>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</si>
  <si>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</si>
  <si>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</si>
  <si>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</si>
  <si>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</si>
  <si>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</si>
  <si>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</si>
  <si>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</si>
  <si>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</si>
  <si>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</si>
  <si>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</si>
  <si>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</si>
  <si>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</si>
  <si>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</si>
  <si>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</si>
  <si>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</si>
  <si>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</si>
  <si>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</si>
  <si>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</si>
  <si>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</si>
  <si>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</si>
  <si>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</si>
  <si>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</si>
  <si>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</si>
  <si>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</si>
  <si>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</si>
  <si>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</si>
  <si>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</si>
  <si>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</si>
  <si>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</si>
  <si>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</si>
  <si>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</si>
  <si>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</si>
  <si>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</si>
  <si>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</si>
  <si>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</si>
  <si>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</si>
  <si>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</si>
  <si>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</si>
  <si>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</si>
  <si>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</si>
  <si>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</si>
  <si>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</si>
  <si>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</si>
  <si>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</si>
  <si>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</si>
  <si>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</si>
  <si>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</si>
  <si>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</si>
  <si>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</si>
  <si>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</si>
  <si>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</si>
  <si>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</si>
  <si>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</si>
  <si>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</si>
  <si>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</si>
  <si>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</si>
  <si>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</si>
  <si>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</si>
  <si>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</si>
  <si>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</si>
  <si>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</si>
  <si>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</si>
  <si>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</si>
  <si>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</si>
  <si>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</si>
  <si>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</si>
  <si>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</si>
  <si>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</si>
  <si>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</si>
  <si>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</si>
  <si>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</si>
  <si>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</si>
  <si>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</si>
  <si>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</si>
  <si>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</si>
  <si>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</si>
  <si>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</si>
  <si>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</si>
  <si>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</si>
  <si>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</si>
  <si>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</si>
  <si>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</si>
  <si>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</si>
  <si>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</si>
  <si>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</si>
  <si>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</si>
  <si>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</si>
  <si>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</si>
  <si>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</si>
  <si>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</si>
  <si>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</si>
  <si>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</si>
  <si>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</si>
  <si>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</si>
  <si>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</si>
  <si>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</si>
  <si>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</si>
  <si>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</si>
  <si>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</si>
  <si>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</si>
  <si>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</si>
  <si>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</si>
  <si>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</si>
  <si>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</si>
  <si>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</si>
  <si>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</si>
  <si>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</si>
  <si>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</si>
  <si>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</si>
  <si>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</si>
  <si>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</si>
  <si>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</si>
  <si>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</si>
  <si>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</si>
  <si>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</si>
  <si>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</si>
  <si>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</si>
  <si>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</si>
  <si>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</si>
  <si>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</si>
  <si>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</si>
  <si>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</si>
  <si>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</si>
  <si>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</si>
  <si>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</si>
  <si>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</si>
  <si>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</si>
  <si>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</si>
  <si>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</si>
  <si>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</si>
  <si>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</si>
  <si>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</si>
  <si>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</si>
  <si>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</si>
  <si>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</si>
  <si>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</si>
  <si>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</si>
  <si>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</si>
  <si>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</si>
  <si>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</si>
  <si>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</si>
  <si>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</si>
  <si>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</si>
  <si>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</si>
  <si>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</si>
  <si>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</si>
  <si>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</si>
  <si>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</si>
  <si>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</si>
  <si>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</si>
  <si>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</si>
  <si>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</si>
  <si>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</si>
  <si>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</si>
  <si>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</si>
  <si>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</si>
  <si>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</si>
  <si>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</si>
  <si>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</si>
  <si>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</si>
  <si>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</si>
  <si>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</si>
  <si>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</si>
  <si>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</si>
  <si>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</si>
  <si>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</si>
  <si>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</si>
  <si>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</si>
  <si>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</si>
  <si>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</si>
  <si>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</si>
  <si>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</si>
  <si>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</si>
  <si>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</si>
  <si>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</si>
  <si>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</si>
  <si>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</si>
  <si>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</si>
  <si>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</si>
  <si>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</si>
  <si>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</si>
  <si>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</si>
  <si>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</si>
  <si>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</si>
  <si>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</si>
  <si>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</si>
  <si>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</si>
  <si>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</si>
  <si>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</si>
  <si>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</si>
  <si>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</si>
  <si>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</si>
  <si>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</si>
  <si>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</si>
  <si>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</si>
  <si>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</si>
  <si>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</si>
  <si>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</si>
  <si>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</si>
  <si>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</si>
  <si>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</si>
  <si>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</si>
  <si>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</si>
  <si>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</si>
  <si>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</si>
  <si>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</si>
  <si>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</si>
  <si>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</si>
  <si>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</si>
  <si>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</si>
  <si>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</si>
  <si>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</si>
  <si>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</si>
  <si>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</si>
  <si>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</si>
  <si>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</si>
  <si>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</si>
  <si>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</si>
  <si>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</si>
  <si>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</si>
  <si>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</si>
  <si>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</si>
  <si>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</si>
  <si>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</si>
  <si>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</si>
  <si>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</si>
  <si>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</si>
  <si>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</si>
  <si>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</si>
  <si>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</si>
  <si>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</si>
  <si>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</si>
  <si>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</si>
  <si>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</si>
  <si>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</si>
  <si>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</si>
  <si>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</si>
  <si>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</si>
  <si>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</si>
  <si>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</si>
  <si>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</si>
  <si>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</si>
  <si>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</si>
  <si>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</si>
  <si>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</si>
  <si>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</si>
  <si>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</si>
  <si>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</si>
  <si>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</si>
  <si>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</si>
  <si>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</si>
  <si>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</si>
  <si>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</si>
  <si>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</si>
  <si>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</si>
  <si>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</si>
  <si>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</si>
  <si>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</si>
  <si>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</si>
  <si>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</si>
  <si>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</si>
  <si>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</si>
  <si>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</si>
  <si>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</si>
  <si>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</si>
  <si>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</si>
  <si>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</si>
  <si>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</si>
  <si>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</si>
  <si>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</si>
  <si>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</si>
  <si>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</si>
  <si>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</si>
  <si>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</si>
  <si>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</si>
  <si>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</si>
  <si>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</si>
  <si>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</si>
  <si>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</si>
  <si>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</si>
  <si>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</si>
  <si>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</si>
  <si>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</si>
  <si>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</si>
  <si>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</si>
  <si>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</si>
  <si>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</si>
  <si>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</si>
  <si>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</si>
  <si>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</si>
  <si>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</si>
  <si>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</si>
  <si>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</si>
  <si>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</si>
  <si>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</si>
  <si>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</si>
  <si>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</si>
  <si>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</si>
  <si>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</si>
  <si>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</si>
  <si>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</si>
  <si>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</si>
  <si>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</si>
  <si>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</si>
  <si>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</si>
  <si>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</si>
  <si>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</si>
  <si>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</si>
  <si>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</si>
  <si>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</si>
  <si>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</si>
  <si>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</si>
  <si>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</si>
  <si>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</si>
  <si>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</si>
  <si>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</si>
  <si>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</si>
  <si>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</si>
  <si>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</si>
  <si>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</si>
  <si>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</si>
  <si>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</si>
  <si>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</si>
  <si>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</si>
  <si>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</si>
  <si>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</si>
  <si>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</si>
  <si>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</si>
  <si>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</si>
  <si>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</si>
  <si>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</si>
  <si>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</si>
  <si>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</si>
  <si>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</si>
  <si>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</si>
  <si>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</si>
  <si>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</si>
  <si>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</si>
  <si>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</si>
  <si>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</si>
  <si>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</si>
  <si>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</si>
  <si>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</si>
  <si>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</si>
  <si>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</si>
  <si>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</si>
  <si>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</si>
  <si>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</si>
  <si>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</si>
  <si>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</si>
  <si>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</si>
  <si>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</si>
  <si>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</si>
  <si>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</si>
  <si>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</si>
  <si>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</si>
  <si>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</si>
  <si>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</si>
  <si>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</si>
  <si>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</si>
  <si>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</si>
  <si>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</si>
  <si>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</si>
  <si>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</si>
  <si>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</si>
  <si>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</si>
  <si>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</si>
  <si>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</si>
  <si>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</si>
  <si>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</si>
  <si>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</si>
  <si>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</si>
  <si>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</si>
  <si>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</si>
  <si>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</si>
  <si>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</si>
  <si>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</si>
  <si>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</si>
  <si>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</si>
  <si>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</si>
  <si>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</si>
  <si>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</si>
  <si>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</si>
  <si>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</si>
  <si>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</si>
  <si>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</si>
  <si>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</si>
  <si>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</si>
  <si>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</si>
  <si>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</si>
  <si>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</si>
  <si>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</si>
  <si>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</si>
  <si>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</si>
  <si>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</si>
  <si>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</si>
  <si>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</si>
  <si>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</si>
  <si>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</si>
  <si>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</si>
  <si>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</si>
  <si>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</si>
  <si>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</si>
  <si>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</si>
  <si>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</si>
  <si>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</si>
  <si>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</si>
  <si>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</si>
  <si>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</si>
  <si>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</si>
  <si>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</si>
  <si>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</si>
  <si>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</si>
  <si>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</si>
  <si>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</si>
  <si>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</si>
  <si>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</si>
  <si>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</si>
  <si>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</si>
  <si>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</si>
  <si>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</si>
  <si>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</si>
  <si>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</si>
  <si>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</si>
  <si>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</si>
  <si>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</si>
  <si>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</si>
  <si>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</si>
  <si>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</si>
  <si>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</si>
  <si>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</si>
  <si>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</si>
  <si>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</si>
  <si>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</si>
  <si>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</si>
  <si>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</si>
  <si>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</si>
  <si>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</si>
  <si>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</si>
  <si>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</si>
  <si>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</si>
  <si>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</si>
  <si>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</si>
  <si>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</si>
  <si>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</si>
  <si>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</si>
  <si>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</si>
  <si>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</si>
  <si>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</si>
  <si>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</si>
  <si>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</si>
  <si>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</si>
  <si>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</si>
  <si>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</si>
  <si>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</si>
  <si>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</si>
  <si>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</si>
  <si>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</si>
  <si>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</si>
  <si>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</si>
  <si>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</si>
  <si>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</si>
  <si>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</si>
  <si>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</si>
  <si>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</si>
  <si>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</si>
  <si>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</si>
  <si>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</si>
  <si>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</si>
  <si>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</si>
  <si>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</si>
  <si>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</si>
  <si>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</si>
  <si>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</si>
  <si>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</si>
  <si>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</si>
  <si>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</si>
  <si>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</si>
  <si>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</si>
  <si>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</si>
  <si>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</si>
  <si>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</si>
  <si>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</si>
  <si>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</si>
  <si>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</si>
  <si>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</si>
  <si>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</si>
  <si>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</si>
  <si>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</si>
  <si>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</si>
  <si>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</si>
  <si>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</si>
  <si>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</si>
  <si>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</si>
  <si>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</si>
  <si>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</si>
  <si>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</si>
  <si>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</si>
  <si>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</si>
  <si>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</si>
  <si>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</si>
  <si>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</si>
  <si>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</si>
  <si>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</si>
  <si>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</si>
  <si>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</si>
  <si>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</si>
  <si>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</si>
  <si>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</si>
  <si>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</si>
  <si>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</si>
  <si>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</si>
  <si>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</si>
  <si>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</si>
  <si>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</si>
  <si>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</si>
  <si>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</si>
  <si>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</si>
  <si>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</si>
  <si>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</si>
  <si>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</si>
  <si>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</si>
  <si>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</si>
  <si>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</si>
  <si>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</si>
  <si>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</si>
  <si>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</si>
  <si>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</si>
  <si>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</si>
  <si>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</si>
  <si>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</si>
  <si>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</si>
  <si>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</si>
  <si>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</si>
  <si>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</si>
  <si>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</si>
  <si>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</si>
  <si>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</si>
  <si>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</si>
  <si>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</si>
  <si>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</si>
  <si>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</si>
  <si>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</si>
  <si>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</si>
  <si>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</si>
  <si>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</si>
  <si>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</si>
  <si>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</si>
  <si>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</si>
  <si>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</si>
  <si>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</si>
  <si>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</si>
  <si>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</si>
  <si>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</si>
  <si>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</si>
  <si>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</si>
  <si>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</si>
  <si>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</si>
  <si>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</si>
  <si>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</si>
  <si>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</si>
  <si>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</si>
  <si>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</si>
  <si>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</si>
  <si>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</si>
  <si>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</si>
  <si>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</si>
  <si>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</si>
  <si>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</si>
  <si>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</si>
  <si>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</si>
  <si>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</si>
  <si>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</si>
  <si>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</si>
  <si>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</si>
  <si>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</si>
  <si>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</si>
  <si>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</si>
  <si>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</si>
  <si>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</si>
  <si>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</si>
  <si>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</si>
  <si>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</si>
  <si>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</si>
  <si>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</si>
  <si>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</si>
  <si>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</si>
  <si>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</si>
  <si>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</si>
  <si>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</si>
  <si>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</si>
  <si>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</si>
  <si>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</si>
  <si>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</si>
  <si>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</si>
  <si>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</si>
  <si>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</si>
  <si>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</si>
  <si>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</si>
  <si>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</si>
  <si>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</si>
  <si>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</si>
  <si>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</si>
  <si>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</si>
  <si>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</si>
  <si>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</si>
  <si>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</si>
  <si>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</si>
  <si>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</si>
  <si>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</si>
  <si>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</si>
  <si>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</si>
  <si>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</si>
  <si>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</si>
  <si>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</si>
  <si>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</si>
  <si>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</si>
  <si>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</si>
  <si>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</si>
  <si>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</si>
  <si>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</si>
  <si>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</si>
  <si>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</si>
  <si>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</si>
  <si>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</si>
  <si>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</si>
  <si>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</si>
  <si>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</si>
  <si>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</si>
  <si>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</si>
  <si>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</si>
  <si>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</si>
  <si>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</si>
  <si>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</si>
  <si>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</si>
  <si>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</si>
  <si>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</si>
  <si>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</si>
  <si>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</si>
  <si>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</si>
  <si>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</si>
  <si>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</si>
  <si>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</si>
  <si>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</si>
  <si>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</si>
  <si>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</si>
  <si>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</si>
  <si>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</si>
  <si>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</si>
  <si>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</si>
  <si>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</si>
  <si>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</si>
  <si>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</si>
  <si>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</si>
  <si>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</si>
  <si>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</si>
  <si>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</si>
  <si>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</si>
  <si>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</si>
  <si>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</si>
  <si>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</si>
  <si>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</si>
  <si>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</si>
  <si>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</si>
  <si>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</si>
  <si>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</si>
  <si>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</si>
  <si>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</si>
  <si>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</si>
  <si>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</si>
  <si>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</si>
  <si>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</si>
  <si>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</si>
  <si>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</si>
  <si>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</si>
  <si>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</si>
  <si>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</si>
  <si>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</si>
  <si>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</si>
  <si>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</si>
  <si>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</si>
  <si>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</si>
  <si>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</si>
  <si>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</si>
  <si>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</si>
  <si>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</si>
  <si>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</si>
  <si>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</si>
  <si>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</si>
  <si>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</si>
  <si>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</si>
  <si>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</si>
  <si>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</si>
  <si>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</si>
  <si>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</si>
  <si>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</si>
  <si>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</si>
  <si>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</si>
  <si>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</si>
  <si>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</si>
  <si>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</si>
  <si>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</si>
  <si>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</si>
  <si>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</si>
  <si>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</si>
  <si>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</si>
  <si>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</si>
  <si>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</si>
  <si>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</si>
  <si>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</si>
  <si>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</si>
  <si>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</si>
  <si>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</si>
  <si>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</si>
  <si>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</si>
  <si>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</si>
  <si>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</si>
  <si>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</si>
  <si>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</si>
  <si>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</si>
  <si>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</si>
  <si>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</si>
  <si>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</si>
  <si>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</si>
  <si>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</si>
  <si>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</si>
  <si>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</si>
  <si>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</si>
  <si>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</si>
  <si>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</si>
  <si>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</si>
  <si>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</si>
  <si>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</si>
  <si>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</si>
  <si>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</si>
  <si>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</si>
  <si>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</si>
  <si>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</si>
  <si>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</si>
  <si>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</si>
  <si>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</si>
  <si>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</si>
  <si>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</si>
  <si>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</si>
  <si>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</si>
  <si>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</si>
  <si>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</si>
  <si>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</si>
  <si>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</si>
  <si>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</si>
  <si>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</si>
  <si>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</si>
  <si>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</si>
  <si>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</si>
  <si>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</si>
  <si>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</si>
  <si>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</si>
  <si>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</si>
  <si>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</si>
  <si>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</si>
  <si>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</si>
  <si>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</si>
  <si>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</si>
  <si>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</si>
  <si>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</si>
  <si>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</si>
  <si>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</si>
  <si>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</si>
  <si>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</si>
  <si>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</si>
  <si>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</si>
  <si>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</si>
  <si>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</si>
  <si>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</si>
  <si>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</si>
  <si>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</si>
  <si>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</si>
  <si>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</si>
  <si>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</si>
  <si>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</si>
  <si>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</si>
  <si>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</si>
  <si>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</si>
  <si>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</si>
  <si>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</si>
  <si>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</si>
  <si>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</si>
  <si>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</si>
  <si>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</si>
  <si>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</si>
  <si>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</si>
  <si>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</si>
  <si>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</si>
  <si>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</si>
  <si>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</si>
  <si>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</si>
  <si>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</si>
  <si>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</si>
  <si>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</si>
  <si>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</si>
  <si>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</si>
  <si>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</si>
  <si>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</si>
  <si>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</si>
  <si>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</si>
  <si>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</si>
  <si>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</si>
  <si>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</si>
  <si>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</si>
  <si>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</si>
  <si>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</si>
  <si>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</si>
  <si>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</si>
  <si>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</si>
  <si>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</si>
  <si>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</si>
  <si>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</si>
  <si>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</si>
  <si>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</si>
  <si>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</si>
  <si>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</si>
  <si>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</si>
  <si>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</si>
  <si>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</si>
  <si>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</si>
  <si>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</si>
  <si>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</si>
  <si>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</si>
  <si>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</si>
  <si>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</si>
  <si>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</si>
  <si>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</si>
  <si>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</si>
  <si>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</si>
  <si>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</si>
  <si>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</si>
  <si>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</si>
  <si>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</si>
  <si>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</si>
  <si>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</si>
  <si>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</si>
  <si>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</si>
  <si>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</si>
  <si>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</si>
  <si>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</si>
  <si>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</si>
  <si>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</si>
  <si>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</si>
  <si>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</si>
  <si>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</si>
  <si>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</si>
  <si>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</si>
  <si>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</si>
  <si>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</si>
  <si>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</si>
  <si>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</si>
  <si>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</si>
  <si>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</si>
  <si>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</si>
  <si>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</si>
  <si>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</si>
  <si>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</si>
  <si>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</si>
  <si>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</si>
  <si>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</si>
  <si>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</si>
  <si>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</si>
  <si>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</si>
  <si>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</si>
  <si>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</si>
  <si>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</si>
  <si>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</si>
  <si>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</si>
  <si>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</si>
  <si>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</si>
  <si>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</si>
  <si>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</si>
  <si>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</si>
  <si>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</si>
  <si>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</si>
  <si>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</si>
  <si>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</si>
  <si>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</si>
  <si>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</si>
  <si>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</si>
  <si>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</si>
  <si>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</si>
  <si>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</si>
  <si>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</si>
  <si>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</si>
  <si>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</si>
  <si>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</si>
  <si>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</si>
  <si>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</si>
  <si>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</si>
  <si>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</si>
  <si>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</si>
  <si>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</si>
  <si>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</si>
  <si>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</si>
  <si>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</si>
  <si>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</si>
  <si>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</si>
  <si>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</si>
  <si>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</si>
  <si>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</si>
  <si>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</si>
  <si>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</si>
  <si>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</si>
  <si>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</si>
  <si>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</si>
  <si>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</si>
  <si>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</si>
  <si>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</si>
  <si>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</si>
  <si>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</si>
  <si>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</si>
  <si>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</si>
  <si>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</si>
  <si>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</si>
  <si>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</si>
  <si>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</si>
  <si>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</si>
  <si>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</si>
  <si>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</si>
  <si>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</si>
  <si>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</si>
  <si>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</si>
  <si>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</si>
  <si>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</si>
  <si>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</si>
  <si>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</si>
  <si>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</si>
  <si>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</si>
  <si>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</si>
  <si>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</si>
  <si>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</si>
  <si>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</si>
  <si>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</si>
  <si>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</si>
  <si>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</si>
  <si>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</si>
  <si>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</si>
  <si>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</si>
  <si>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</si>
  <si>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</si>
  <si>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</si>
  <si>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</si>
  <si>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</si>
  <si>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</si>
  <si>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</si>
  <si>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</si>
  <si>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</si>
  <si>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</si>
  <si>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</si>
  <si>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</si>
  <si>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</si>
  <si>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</si>
  <si>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</si>
  <si>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</si>
  <si>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</si>
  <si>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</si>
  <si>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</si>
  <si>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</si>
  <si>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</si>
  <si>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</si>
  <si>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</si>
  <si>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</si>
  <si>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</si>
  <si>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</si>
  <si>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</si>
  <si>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</si>
  <si>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</si>
  <si>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</si>
  <si>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</si>
  <si>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</si>
  <si>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</si>
  <si>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</si>
  <si>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</si>
  <si>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</si>
  <si>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</si>
  <si>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</si>
  <si>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</si>
  <si>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</si>
  <si>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</si>
  <si>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</si>
  <si>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</si>
  <si>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</si>
  <si>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</si>
  <si>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</si>
  <si>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</si>
  <si>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</si>
  <si>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</si>
  <si>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</si>
  <si>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</si>
  <si>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</si>
  <si>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</si>
  <si>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</si>
  <si>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</si>
  <si>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</si>
  <si>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</si>
  <si>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</si>
  <si>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</si>
  <si>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</si>
  <si>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</si>
  <si>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</si>
  <si>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</si>
  <si>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</si>
  <si>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</si>
  <si>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</si>
  <si>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</si>
  <si>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</si>
  <si>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</si>
  <si>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</si>
  <si>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</si>
  <si>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</si>
  <si>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</si>
  <si>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</si>
  <si>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</si>
  <si>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</si>
  <si>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</si>
  <si>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</si>
  <si>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</si>
  <si>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</si>
  <si>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</si>
  <si>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</si>
  <si>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</si>
  <si>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</si>
  <si>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</si>
  <si>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</si>
  <si>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</si>
  <si>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</si>
  <si>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</si>
  <si>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</si>
  <si>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</si>
  <si>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</si>
  <si>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</si>
  <si>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</si>
  <si>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</si>
  <si>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</si>
  <si>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</si>
  <si>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</si>
  <si>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</si>
  <si>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</si>
  <si>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</si>
  <si>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</si>
  <si>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</si>
  <si>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</si>
  <si>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</si>
  <si>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</si>
  <si>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</si>
  <si>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</si>
  <si>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</si>
  <si>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</si>
  <si>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</si>
  <si>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</si>
  <si>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</si>
  <si>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</si>
  <si>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</si>
  <si>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</si>
  <si>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</si>
  <si>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</si>
  <si>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</si>
  <si>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</si>
  <si>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</si>
  <si>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</si>
  <si>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</si>
  <si>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</si>
  <si>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</si>
  <si>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</si>
  <si>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</si>
  <si>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</si>
  <si>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</si>
  <si>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</si>
  <si>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</si>
  <si>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</si>
  <si>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</si>
  <si>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</si>
  <si>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</si>
  <si>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</si>
  <si>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</si>
  <si>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</si>
  <si>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</si>
  <si>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</si>
  <si>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</si>
  <si>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</si>
  <si>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</si>
  <si>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</si>
  <si>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</si>
  <si>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</si>
  <si>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</si>
  <si>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</si>
  <si>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</si>
  <si>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</si>
  <si>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</si>
  <si>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</si>
  <si>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</si>
  <si>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</si>
  <si>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</si>
  <si>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</si>
  <si>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</si>
  <si>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</si>
  <si>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</si>
  <si>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</si>
  <si>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</si>
  <si>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</si>
  <si>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</si>
  <si>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</si>
  <si>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</si>
  <si>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</si>
  <si>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</si>
  <si>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</si>
  <si>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</si>
  <si>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</si>
  <si>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</si>
  <si>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</si>
  <si>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</si>
  <si>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</si>
  <si>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</si>
  <si>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</si>
  <si>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</si>
  <si>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</si>
  <si>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</si>
  <si>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</si>
  <si>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</si>
  <si>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</si>
  <si>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</si>
  <si>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</si>
  <si>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</si>
  <si>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</si>
  <si>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</si>
  <si>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</si>
  <si>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</si>
  <si>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</si>
  <si>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</si>
  <si>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</si>
  <si>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</si>
  <si>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</si>
  <si>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</si>
  <si>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</si>
  <si>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</si>
  <si>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</si>
  <si>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</si>
  <si>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</si>
  <si>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</si>
  <si>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</si>
  <si>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</si>
  <si>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</si>
  <si>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</si>
  <si>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</si>
  <si>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</si>
  <si>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</si>
  <si>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</si>
  <si>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</si>
  <si>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</si>
  <si>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</si>
  <si>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</si>
  <si>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</si>
  <si>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</si>
  <si>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</si>
  <si>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</si>
  <si>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</si>
  <si>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</si>
  <si>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</si>
  <si>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</si>
  <si>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</si>
  <si>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</si>
  <si>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</si>
  <si>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</si>
  <si>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</si>
  <si>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</si>
  <si>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</si>
  <si>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</si>
  <si>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</si>
  <si>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</si>
  <si>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</si>
  <si>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</si>
  <si>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</si>
  <si>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</si>
  <si>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</si>
  <si>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</si>
  <si>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</si>
  <si>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</si>
  <si>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</si>
  <si>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</si>
  <si>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</si>
  <si>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</si>
  <si>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</si>
  <si>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</si>
  <si>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</si>
  <si>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</si>
  <si>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</si>
  <si>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</si>
  <si>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</si>
  <si>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</si>
  <si>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</si>
  <si>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</si>
  <si>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</si>
  <si>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</si>
  <si>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</si>
  <si>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</si>
  <si>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</si>
  <si>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</si>
  <si>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</si>
  <si>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</si>
  <si>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</si>
  <si>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</si>
  <si>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</si>
  <si>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</si>
  <si>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</si>
  <si>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</si>
  <si>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</si>
  <si>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</si>
  <si>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</si>
  <si>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</si>
  <si>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</si>
  <si>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</si>
  <si>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</si>
  <si>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</si>
  <si>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</si>
  <si>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</si>
  <si>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</si>
  <si>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</si>
  <si>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</si>
  <si>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</si>
  <si>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</si>
  <si>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</si>
  <si>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</si>
  <si>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</si>
  <si>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</si>
  <si>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</si>
  <si>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</si>
  <si>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</si>
  <si>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</si>
  <si>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</si>
  <si>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</si>
  <si>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</si>
  <si>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</si>
  <si>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</si>
  <si>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</si>
  <si>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</si>
  <si>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</si>
  <si>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</si>
  <si>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</si>
  <si>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</si>
  <si>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</si>
  <si>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</si>
  <si>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</si>
  <si>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</si>
  <si>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</si>
  <si>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</si>
  <si>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</si>
  <si>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</si>
  <si>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</si>
  <si>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</si>
  <si>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</si>
  <si>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</si>
  <si>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</si>
  <si>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</si>
  <si>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</si>
  <si>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</si>
  <si>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</si>
  <si>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</si>
  <si>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</si>
  <si>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</si>
  <si>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</si>
  <si>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</si>
  <si>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</si>
  <si>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</si>
  <si>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</si>
  <si>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</si>
  <si>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</si>
  <si>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</si>
  <si>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</si>
  <si>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</si>
  <si>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</si>
  <si>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</si>
  <si>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</si>
  <si>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</si>
  <si>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</si>
  <si>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</si>
  <si>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</si>
  <si>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</si>
  <si>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</si>
  <si>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</si>
  <si>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</si>
  <si>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</si>
  <si>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</si>
  <si>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</si>
  <si>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</si>
  <si>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</si>
  <si>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</si>
  <si>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</si>
  <si>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</si>
  <si>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</si>
  <si>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</si>
  <si>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</si>
  <si>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</si>
  <si>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</si>
  <si>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</si>
  <si>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</si>
  <si>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</si>
  <si>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</si>
  <si>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</si>
  <si>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</si>
  <si>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</si>
  <si>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</si>
  <si>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</si>
  <si>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</si>
  <si>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</si>
  <si>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</si>
  <si>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</si>
  <si>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</si>
  <si>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</si>
  <si>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</si>
  <si>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</si>
  <si>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</si>
  <si>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</si>
  <si>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</si>
  <si>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</si>
  <si>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</si>
  <si>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</si>
  <si>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</si>
  <si>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</si>
  <si>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</si>
  <si>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</si>
  <si>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</si>
  <si>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</si>
  <si>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</si>
  <si>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</si>
  <si>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</si>
  <si>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</si>
  <si>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</si>
  <si>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</si>
  <si>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</si>
  <si>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</si>
  <si>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</si>
  <si>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</si>
  <si>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</si>
  <si>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</si>
  <si>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</si>
  <si>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</si>
  <si>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</si>
  <si>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</si>
  <si>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</si>
  <si>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</si>
  <si>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</si>
  <si>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</si>
  <si>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</si>
  <si>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</si>
  <si>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</si>
  <si>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</si>
  <si>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</si>
  <si>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</si>
  <si>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</si>
  <si>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</si>
  <si>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</si>
  <si>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</si>
  <si>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</si>
  <si>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</si>
  <si>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</si>
  <si>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</si>
  <si>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</si>
  <si>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</si>
  <si>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</si>
  <si>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</si>
  <si>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</si>
  <si>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</si>
  <si>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</si>
  <si>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</si>
  <si>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</si>
  <si>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</si>
  <si>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</si>
  <si>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</si>
  <si>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</si>
  <si>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</si>
  <si>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</si>
  <si>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</si>
  <si>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</si>
  <si>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</si>
  <si>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</si>
  <si>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</si>
  <si>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</si>
  <si>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</si>
  <si>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</si>
  <si>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</si>
  <si>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</si>
  <si>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</si>
  <si>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</si>
  <si>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</si>
  <si>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</si>
  <si>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</si>
  <si>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</si>
  <si>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</si>
  <si>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</si>
  <si>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</si>
  <si>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</si>
  <si>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</si>
  <si>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</si>
  <si>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</si>
  <si>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</si>
  <si>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</si>
  <si>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</si>
  <si>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</si>
  <si>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</si>
  <si>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</si>
  <si>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</si>
  <si>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</si>
  <si>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</si>
  <si>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</si>
  <si>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</si>
  <si>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</si>
  <si>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</si>
  <si>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</si>
  <si>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</si>
  <si>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</si>
  <si>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</si>
  <si>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</si>
  <si>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</si>
  <si>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</si>
  <si>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</si>
  <si>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</si>
  <si>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</si>
  <si>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</si>
  <si>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</si>
  <si>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</si>
  <si>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</si>
  <si>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</si>
  <si>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</si>
  <si>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</si>
  <si>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</si>
  <si>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</si>
  <si>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</si>
  <si>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</si>
  <si>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</si>
  <si>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</si>
  <si>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</si>
  <si>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</si>
  <si>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</si>
  <si>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</si>
  <si>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</si>
  <si>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</si>
  <si>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</si>
  <si>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</si>
  <si>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</si>
  <si>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</si>
  <si>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</si>
  <si>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</si>
  <si>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</si>
  <si>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</si>
  <si>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</si>
  <si>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</si>
  <si>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</si>
  <si>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</si>
  <si>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</si>
  <si>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</si>
  <si>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</si>
  <si>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</si>
  <si>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</si>
  <si>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</si>
  <si>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</si>
  <si>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</si>
  <si>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</si>
  <si>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</si>
  <si>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</si>
  <si>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</si>
  <si>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</si>
  <si>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</si>
  <si>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</si>
  <si>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</si>
  <si>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</si>
  <si>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</si>
  <si>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</si>
  <si>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</si>
  <si>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</si>
  <si>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</si>
  <si>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</si>
  <si>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</si>
  <si>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</si>
  <si>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</si>
  <si>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</si>
  <si>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</si>
  <si>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</si>
  <si>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</si>
  <si>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</si>
  <si>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</si>
  <si>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</si>
  <si>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</si>
  <si>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</si>
  <si>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</si>
  <si>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</si>
  <si>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</si>
  <si>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</si>
  <si>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</si>
  <si>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</si>
  <si>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</si>
  <si>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</si>
  <si>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</si>
  <si>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Sustav EIC označavanja za OMM u nadležnosti HOPS-a (stanje: 18.12.2025.)</t>
  </si>
  <si>
    <t>31Z-0272-P-000-5</t>
  </si>
  <si>
    <t>HR-RADOSAV-TS-35</t>
  </si>
  <si>
    <t>SE RADOSAVCI SN Mreža TS 110/35/10 kV Slatina II</t>
  </si>
  <si>
    <t>Acoountng point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</si>
  <si>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</si>
  <si>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</si>
  <si>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</si>
  <si>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</si>
  <si>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</si>
  <si>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</si>
  <si>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</si>
  <si>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</si>
  <si>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</si>
  <si>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</si>
  <si>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</si>
  <si>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</si>
  <si>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</si>
  <si>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</si>
  <si>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</si>
  <si>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</si>
  <si>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</si>
  <si>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</si>
  <si>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</si>
  <si>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</si>
  <si>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</si>
  <si>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</si>
  <si>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</si>
  <si>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</si>
  <si>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</si>
  <si>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</si>
  <si>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</si>
  <si>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</si>
  <si>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</si>
  <si>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</si>
  <si>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</si>
  <si>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</si>
  <si>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</si>
  <si>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</si>
  <si>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</si>
  <si>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Sustav EIC označavanja za resursne objekte u nadležnosti HOPS-a (stanje: 22.12.2025.)</t>
  </si>
  <si>
    <t>31X-0302-P-000-I</t>
  </si>
  <si>
    <t>HR-ENERCO-SOLAR</t>
  </si>
  <si>
    <t>ENERCO SOLAR d.o.o.</t>
  </si>
  <si>
    <t>HR00962148169</t>
  </si>
  <si>
    <t xml:space="preserve">Sustav EIC označavanja za energetske subjekte u nadležnosti HOPS-a (stanje: 02.01.2026.)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</si>
</sst>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0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1"/>
  <sheetViews>
    <sheetView tabSelected="1" view="pageBreakPreview" zoomScaleNormal="90" zoomScaleSheetLayoutView="100" workbookViewId="0">
      <pane ySplit="14" topLeftCell="A281" activePane="bottomLeft" state="frozen"/>
      <selection pane="bottomLeft" activeCell="B312" sqref="B312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8" t="s">
        <v>6611</v>
      </c>
      <c r="B11" s="138"/>
      <c r="C11" s="138"/>
      <c r="D11" s="138"/>
      <c r="E11" s="138"/>
      <c r="F11" s="138"/>
      <c r="G11" s="138"/>
      <c r="H11" s="138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11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6545</v>
      </c>
      <c r="C308" s="107" t="s">
        <v>6540</v>
      </c>
      <c r="D308" s="107" t="s">
        <v>6539</v>
      </c>
      <c r="E308" s="108"/>
      <c r="F308" s="107" t="s">
        <v>6538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6541</v>
      </c>
      <c r="C309" s="107" t="s">
        <v>6542</v>
      </c>
      <c r="D309" s="107" t="s">
        <v>6543</v>
      </c>
      <c r="E309" s="108"/>
      <c r="F309" s="107" t="s">
        <v>6544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6576</v>
      </c>
      <c r="C310" s="107" t="s">
        <v>6579</v>
      </c>
      <c r="D310" s="107" t="s">
        <v>6580</v>
      </c>
      <c r="E310" s="108"/>
      <c r="F310" s="107" t="s">
        <v>6581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6607</v>
      </c>
      <c r="C311" s="107" t="s">
        <v>6608</v>
      </c>
      <c r="D311" s="107" t="s">
        <v>6609</v>
      </c>
      <c r="E311" s="108"/>
      <c r="F311" s="107" t="s">
        <v>6610</v>
      </c>
      <c r="G311" s="101">
        <v>10290</v>
      </c>
      <c r="H311" s="50" t="s">
        <v>2193</v>
      </c>
      <c r="I311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18"/>
  <sheetViews>
    <sheetView view="pageBreakPreview" zoomScaleNormal="100" zoomScaleSheetLayoutView="100" workbookViewId="0">
      <pane ySplit="14" topLeftCell="A688" activePane="bottomLeft" state="frozen"/>
      <selection pane="bottomLeft" activeCell="A12" sqref="A12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9" t="s">
        <v>6606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18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6537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6537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6509</v>
      </c>
      <c r="C691" s="47" t="s">
        <v>6469</v>
      </c>
      <c r="D691" s="47" t="s">
        <v>6470</v>
      </c>
      <c r="E691" s="47"/>
      <c r="F691" s="50" t="s">
        <v>6464</v>
      </c>
      <c r="G691" s="47">
        <v>44317</v>
      </c>
      <c r="H691" s="47" t="s">
        <v>6471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6510</v>
      </c>
      <c r="C692" s="47" t="s">
        <v>6472</v>
      </c>
      <c r="D692" s="47" t="s">
        <v>6473</v>
      </c>
      <c r="E692" s="47" t="s">
        <v>6468</v>
      </c>
      <c r="F692" s="50" t="s">
        <v>6464</v>
      </c>
      <c r="G692" s="47">
        <v>44317</v>
      </c>
      <c r="H692" s="47" t="s">
        <v>6471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6511</v>
      </c>
      <c r="C693" s="47" t="s">
        <v>6475</v>
      </c>
      <c r="D693" s="47" t="s">
        <v>6476</v>
      </c>
      <c r="E693" s="47" t="s">
        <v>6468</v>
      </c>
      <c r="F693" s="50" t="s">
        <v>6464</v>
      </c>
      <c r="G693" s="47">
        <v>44317</v>
      </c>
      <c r="H693" s="47" t="s">
        <v>6471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6512</v>
      </c>
      <c r="C694" s="47" t="s">
        <v>6478</v>
      </c>
      <c r="D694" s="47" t="s">
        <v>6479</v>
      </c>
      <c r="E694" s="47" t="s">
        <v>6474</v>
      </c>
      <c r="F694" s="50" t="s">
        <v>6464</v>
      </c>
      <c r="G694" s="47">
        <v>44317</v>
      </c>
      <c r="H694" s="47" t="s">
        <v>6471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6513</v>
      </c>
      <c r="C695" s="47" t="s">
        <v>6481</v>
      </c>
      <c r="D695" s="47" t="s">
        <v>6482</v>
      </c>
      <c r="E695" s="47" t="s">
        <v>6468</v>
      </c>
      <c r="F695" s="50" t="s">
        <v>6464</v>
      </c>
      <c r="G695" s="47">
        <v>44317</v>
      </c>
      <c r="H695" s="47" t="s">
        <v>6471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6514</v>
      </c>
      <c r="C696" s="47" t="s">
        <v>6484</v>
      </c>
      <c r="D696" s="47" t="s">
        <v>6485</v>
      </c>
      <c r="E696" s="47" t="s">
        <v>6480</v>
      </c>
      <c r="F696" s="50" t="s">
        <v>6464</v>
      </c>
      <c r="G696" s="47">
        <v>44317</v>
      </c>
      <c r="H696" s="47" t="s">
        <v>6471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6515</v>
      </c>
      <c r="C697" s="47" t="s">
        <v>6487</v>
      </c>
      <c r="D697" s="47" t="s">
        <v>6488</v>
      </c>
      <c r="E697" s="47" t="s">
        <v>6468</v>
      </c>
      <c r="F697" s="50" t="s">
        <v>6464</v>
      </c>
      <c r="G697" s="47">
        <v>44317</v>
      </c>
      <c r="H697" s="47" t="s">
        <v>6471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6516</v>
      </c>
      <c r="C698" s="47" t="s">
        <v>6490</v>
      </c>
      <c r="D698" s="47" t="s">
        <v>6491</v>
      </c>
      <c r="E698" s="47" t="s">
        <v>6486</v>
      </c>
      <c r="F698" s="50" t="s">
        <v>6464</v>
      </c>
      <c r="G698" s="47">
        <v>44317</v>
      </c>
      <c r="H698" s="47" t="s">
        <v>6471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6517</v>
      </c>
      <c r="C699" s="47" t="s">
        <v>6493</v>
      </c>
      <c r="D699" s="47" t="s">
        <v>6494</v>
      </c>
      <c r="E699" s="47" t="s">
        <v>6489</v>
      </c>
      <c r="F699" s="50" t="s">
        <v>6464</v>
      </c>
      <c r="G699" s="47">
        <v>44317</v>
      </c>
      <c r="H699" s="47" t="s">
        <v>6471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6518</v>
      </c>
      <c r="C700" s="47" t="s">
        <v>6496</v>
      </c>
      <c r="D700" s="47" t="s">
        <v>6497</v>
      </c>
      <c r="E700" s="47" t="s">
        <v>6492</v>
      </c>
      <c r="F700" s="50" t="s">
        <v>6464</v>
      </c>
      <c r="G700" s="47">
        <v>44317</v>
      </c>
      <c r="H700" s="47" t="s">
        <v>6471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6523</v>
      </c>
      <c r="C701" s="47" t="s">
        <v>6521</v>
      </c>
      <c r="D701" s="47" t="s">
        <v>6519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6524</v>
      </c>
      <c r="C702" s="47" t="s">
        <v>6522</v>
      </c>
      <c r="D702" s="47" t="s">
        <v>6520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6535</v>
      </c>
      <c r="C703" s="47" t="s">
        <v>6531</v>
      </c>
      <c r="D703" s="47" t="s">
        <v>6533</v>
      </c>
      <c r="E703" s="47"/>
      <c r="F703" s="106" t="s">
        <v>6541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6536</v>
      </c>
      <c r="C704" s="47" t="s">
        <v>6532</v>
      </c>
      <c r="D704" s="47" t="s">
        <v>6534</v>
      </c>
      <c r="E704" s="47" t="s">
        <v>6535</v>
      </c>
      <c r="F704" s="106" t="s">
        <v>6541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25">
        <f t="shared" si="11"/>
        <v>691</v>
      </c>
      <c r="B705" s="47" t="s">
        <v>6546</v>
      </c>
      <c r="C705" s="47" t="s">
        <v>6547</v>
      </c>
      <c r="D705" s="47" t="s">
        <v>6548</v>
      </c>
      <c r="E705" s="47"/>
      <c r="F705" s="50" t="s">
        <v>4171</v>
      </c>
      <c r="G705" s="47">
        <v>31500</v>
      </c>
      <c r="H705" s="47" t="s">
        <v>5138</v>
      </c>
      <c r="I705" s="47" t="s">
        <v>3662</v>
      </c>
      <c r="J705" s="47" t="s">
        <v>2979</v>
      </c>
    </row>
    <row r="706" spans="1:10" x14ac:dyDescent="0.2">
      <c r="A706" s="125">
        <f t="shared" si="11"/>
        <v>692</v>
      </c>
      <c r="B706" s="47" t="s">
        <v>6549</v>
      </c>
      <c r="C706" s="47" t="s">
        <v>6550</v>
      </c>
      <c r="D706" s="47" t="s">
        <v>6551</v>
      </c>
      <c r="E706" s="47" t="s">
        <v>6546</v>
      </c>
      <c r="F706" s="50" t="s">
        <v>4171</v>
      </c>
      <c r="G706" s="47">
        <v>31500</v>
      </c>
      <c r="H706" s="47" t="s">
        <v>5138</v>
      </c>
      <c r="I706" s="47" t="s">
        <v>3665</v>
      </c>
      <c r="J706" s="47" t="s">
        <v>2980</v>
      </c>
    </row>
    <row r="707" spans="1:10" x14ac:dyDescent="0.2">
      <c r="A707" s="125">
        <f t="shared" si="11"/>
        <v>693</v>
      </c>
      <c r="B707" s="47" t="s">
        <v>6556</v>
      </c>
      <c r="C707" s="47" t="s">
        <v>6557</v>
      </c>
      <c r="D707" s="47" t="s">
        <v>6558</v>
      </c>
      <c r="E707" s="47"/>
      <c r="F707" s="50" t="s">
        <v>5835</v>
      </c>
      <c r="G707" s="47">
        <v>31500</v>
      </c>
      <c r="H707" s="47" t="s">
        <v>5138</v>
      </c>
      <c r="I707" s="47" t="s">
        <v>3662</v>
      </c>
      <c r="J707" s="47" t="s">
        <v>2979</v>
      </c>
    </row>
    <row r="708" spans="1:10" x14ac:dyDescent="0.2">
      <c r="A708" s="125">
        <f t="shared" si="11"/>
        <v>694</v>
      </c>
      <c r="B708" s="47" t="s">
        <v>6559</v>
      </c>
      <c r="C708" s="47" t="s">
        <v>6560</v>
      </c>
      <c r="D708" s="47" t="s">
        <v>6561</v>
      </c>
      <c r="E708" s="47" t="s">
        <v>6556</v>
      </c>
      <c r="F708" s="50" t="s">
        <v>5835</v>
      </c>
      <c r="G708" s="47">
        <v>31500</v>
      </c>
      <c r="H708" s="47" t="s">
        <v>5138</v>
      </c>
      <c r="I708" s="47" t="s">
        <v>3665</v>
      </c>
      <c r="J708" s="47" t="s">
        <v>2980</v>
      </c>
    </row>
    <row r="709" spans="1:10" x14ac:dyDescent="0.2">
      <c r="A709" s="125">
        <f t="shared" si="11"/>
        <v>695</v>
      </c>
      <c r="B709" s="47" t="s">
        <v>6573</v>
      </c>
      <c r="C709" s="47" t="s">
        <v>6574</v>
      </c>
      <c r="D709" s="47" t="s">
        <v>6575</v>
      </c>
      <c r="E709" s="47"/>
      <c r="F709" s="50" t="s">
        <v>6576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25">
        <f t="shared" si="11"/>
        <v>696</v>
      </c>
      <c r="B710" s="47" t="s">
        <v>6571</v>
      </c>
      <c r="C710" s="47" t="s">
        <v>6577</v>
      </c>
      <c r="D710" s="47" t="s">
        <v>6578</v>
      </c>
      <c r="E710" s="47" t="s">
        <v>6573</v>
      </c>
      <c r="F710" s="50" t="s">
        <v>6576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25">
        <f t="shared" si="11"/>
        <v>697</v>
      </c>
      <c r="B711" s="47" t="s">
        <v>6583</v>
      </c>
      <c r="C711" s="47" t="s">
        <v>6582</v>
      </c>
      <c r="D711" s="47" t="s">
        <v>6584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25">
        <f t="shared" si="11"/>
        <v>698</v>
      </c>
      <c r="B712" s="47" t="s">
        <v>6585</v>
      </c>
      <c r="C712" s="47" t="s">
        <v>6586</v>
      </c>
      <c r="D712" s="47" t="s">
        <v>6587</v>
      </c>
      <c r="E712" s="47" t="s">
        <v>6583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25">
        <f t="shared" si="11"/>
        <v>699</v>
      </c>
      <c r="B713" s="47" t="s">
        <v>6588</v>
      </c>
      <c r="C713" s="47" t="s">
        <v>6589</v>
      </c>
      <c r="D713" s="47" t="s">
        <v>6590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25">
        <f t="shared" si="11"/>
        <v>700</v>
      </c>
      <c r="B714" s="47" t="s">
        <v>6591</v>
      </c>
      <c r="C714" s="47" t="s">
        <v>6592</v>
      </c>
      <c r="D714" s="47" t="s">
        <v>6593</v>
      </c>
      <c r="E714" s="47" t="s">
        <v>6588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25">
        <f t="shared" si="11"/>
        <v>701</v>
      </c>
      <c r="B715" s="47" t="s">
        <v>6594</v>
      </c>
      <c r="C715" s="47" t="s">
        <v>6595</v>
      </c>
      <c r="D715" s="47" t="s">
        <v>6596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25">
        <f t="shared" si="11"/>
        <v>702</v>
      </c>
      <c r="B716" s="47" t="s">
        <v>6597</v>
      </c>
      <c r="C716" s="47" t="s">
        <v>6598</v>
      </c>
      <c r="D716" s="47" t="s">
        <v>6599</v>
      </c>
      <c r="E716" s="47" t="s">
        <v>6594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25">
        <f t="shared" si="11"/>
        <v>703</v>
      </c>
      <c r="B717" s="47" t="s">
        <v>6600</v>
      </c>
      <c r="C717" s="47" t="s">
        <v>6601</v>
      </c>
      <c r="D717" s="47" t="s">
        <v>6602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25">
        <f t="shared" si="11"/>
        <v>704</v>
      </c>
      <c r="B718" s="47" t="s">
        <v>6603</v>
      </c>
      <c r="C718" s="47" t="s">
        <v>6604</v>
      </c>
      <c r="D718" s="47" t="s">
        <v>6605</v>
      </c>
      <c r="E718" s="47" t="s">
        <v>6600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20"/>
  <sheetViews>
    <sheetView view="pageBreakPreview" zoomScaleNormal="100" zoomScaleSheetLayoutView="100" workbookViewId="0">
      <pane ySplit="14" topLeftCell="A892" activePane="bottomLeft" state="frozen"/>
      <selection pane="bottomLeft" activeCell="C921" sqref="C921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.140625" style="16" customWidth="1"/>
    <col min="8" max="8" width="20.5703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8" t="s">
        <v>6566</v>
      </c>
      <c r="B11" s="138"/>
      <c r="C11" s="138"/>
      <c r="D11" s="138"/>
      <c r="E11" s="138"/>
      <c r="F11" s="138"/>
      <c r="G11" s="138"/>
      <c r="H11" s="138"/>
      <c r="I11" s="138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6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7"/>
      <c r="I835" s="2" t="s">
        <v>2452</v>
      </c>
    </row>
    <row r="836" spans="1:9" x14ac:dyDescent="0.2">
      <c r="A836" s="126">
        <f t="shared" si="12"/>
        <v>822</v>
      </c>
      <c r="B836" s="136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7"/>
      <c r="I836" s="2" t="s">
        <v>2452</v>
      </c>
    </row>
    <row r="837" spans="1:9" x14ac:dyDescent="0.2">
      <c r="A837" s="126">
        <f t="shared" si="12"/>
        <v>823</v>
      </c>
      <c r="B837" s="136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7"/>
      <c r="I837" s="2" t="s">
        <v>2452</v>
      </c>
    </row>
    <row r="838" spans="1:9" x14ac:dyDescent="0.2">
      <c r="A838" s="126">
        <f t="shared" si="12"/>
        <v>824</v>
      </c>
      <c r="B838" s="136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7"/>
      <c r="I838" s="2" t="s">
        <v>2452</v>
      </c>
    </row>
    <row r="839" spans="1:9" x14ac:dyDescent="0.2">
      <c r="A839" s="126">
        <f t="shared" si="12"/>
        <v>825</v>
      </c>
      <c r="B839" s="136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7"/>
      <c r="I839" s="2" t="s">
        <v>2452</v>
      </c>
    </row>
    <row r="840" spans="1:9" x14ac:dyDescent="0.2">
      <c r="A840" s="126">
        <f t="shared" si="12"/>
        <v>826</v>
      </c>
      <c r="B840" s="136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7"/>
      <c r="I840" s="2" t="s">
        <v>2452</v>
      </c>
    </row>
    <row r="841" spans="1:9" x14ac:dyDescent="0.2">
      <c r="A841" s="126">
        <f t="shared" si="12"/>
        <v>827</v>
      </c>
      <c r="B841" s="136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7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6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7"/>
      <c r="I904" s="2" t="s">
        <v>2452</v>
      </c>
    </row>
    <row r="905" spans="1:9" x14ac:dyDescent="0.2">
      <c r="A905" s="126">
        <f>A904+1</f>
        <v>891</v>
      </c>
      <c r="B905" s="136" t="s">
        <v>6529</v>
      </c>
      <c r="C905" s="8" t="s">
        <v>6525</v>
      </c>
      <c r="D905" s="5" t="s">
        <v>6527</v>
      </c>
      <c r="E905" s="5" t="s">
        <v>1122</v>
      </c>
      <c r="F905" s="135" t="s">
        <v>6453</v>
      </c>
      <c r="G905" s="18" t="s">
        <v>6355</v>
      </c>
      <c r="H905" s="137"/>
      <c r="I905" s="2" t="s">
        <v>2452</v>
      </c>
    </row>
    <row r="906" spans="1:9" x14ac:dyDescent="0.2">
      <c r="A906" s="126">
        <f>A905+1</f>
        <v>892</v>
      </c>
      <c r="B906" s="136" t="s">
        <v>6530</v>
      </c>
      <c r="C906" s="8" t="s">
        <v>6526</v>
      </c>
      <c r="D906" s="5" t="s">
        <v>6528</v>
      </c>
      <c r="E906" s="5" t="s">
        <v>1122</v>
      </c>
      <c r="F906" s="135" t="s">
        <v>6453</v>
      </c>
      <c r="G906" s="18" t="s">
        <v>6355</v>
      </c>
      <c r="H906" s="137"/>
      <c r="I906" s="2" t="s">
        <v>2452</v>
      </c>
    </row>
    <row r="907" spans="1:9" x14ac:dyDescent="0.2">
      <c r="A907" s="126">
        <f>A906+1</f>
        <v>893</v>
      </c>
      <c r="B907" s="136" t="s">
        <v>6361</v>
      </c>
      <c r="C907" s="8" t="s">
        <v>6359</v>
      </c>
      <c r="D907" s="5" t="s">
        <v>6357</v>
      </c>
      <c r="E907" s="5" t="s">
        <v>1113</v>
      </c>
      <c r="F907" s="135"/>
      <c r="G907" s="18" t="s">
        <v>6355</v>
      </c>
      <c r="H907" s="137"/>
      <c r="I907" s="2" t="s">
        <v>2452</v>
      </c>
    </row>
    <row r="908" spans="1:9" x14ac:dyDescent="0.2">
      <c r="A908" s="24">
        <f t="shared" ref="A908:A920" si="14">A907+1</f>
        <v>894</v>
      </c>
      <c r="B908" s="87" t="s">
        <v>6381</v>
      </c>
      <c r="C908" s="4" t="s">
        <v>6382</v>
      </c>
      <c r="D908" s="3" t="s">
        <v>6383</v>
      </c>
      <c r="E908" s="3" t="s">
        <v>1113</v>
      </c>
      <c r="F908" s="47" t="s">
        <v>6385</v>
      </c>
      <c r="G908" s="17" t="s">
        <v>6391</v>
      </c>
      <c r="H908" s="26"/>
      <c r="I908" s="22" t="s">
        <v>2452</v>
      </c>
    </row>
    <row r="909" spans="1:9" x14ac:dyDescent="0.2">
      <c r="A909" s="24">
        <f t="shared" si="14"/>
        <v>895</v>
      </c>
      <c r="B909" s="87" t="s">
        <v>6394</v>
      </c>
      <c r="C909" s="4" t="s">
        <v>6392</v>
      </c>
      <c r="D909" s="3" t="s">
        <v>6393</v>
      </c>
      <c r="E909" s="3" t="s">
        <v>1113</v>
      </c>
      <c r="F909" s="47" t="s">
        <v>6378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6404</v>
      </c>
      <c r="C910" s="4" t="s">
        <v>6405</v>
      </c>
      <c r="D910" s="3" t="s">
        <v>6406</v>
      </c>
      <c r="E910" s="3" t="s">
        <v>1113</v>
      </c>
      <c r="F910" s="47" t="s">
        <v>6402</v>
      </c>
      <c r="G910" s="17" t="s">
        <v>6403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6439</v>
      </c>
      <c r="C911" s="4" t="s">
        <v>6438</v>
      </c>
      <c r="D911" s="3" t="s">
        <v>6437</v>
      </c>
      <c r="E911" s="3" t="s">
        <v>1113</v>
      </c>
      <c r="F911" s="47" t="s">
        <v>6524</v>
      </c>
      <c r="G911" s="17" t="s">
        <v>6436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6440</v>
      </c>
      <c r="C912" s="4" t="s">
        <v>6441</v>
      </c>
      <c r="D912" s="3" t="s">
        <v>6442</v>
      </c>
      <c r="E912" s="3" t="s">
        <v>1113</v>
      </c>
      <c r="F912" s="47" t="s">
        <v>6447</v>
      </c>
      <c r="G912" s="17" t="s">
        <v>6443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6381</v>
      </c>
      <c r="C913" s="4" t="s">
        <v>6498</v>
      </c>
      <c r="D913" s="3" t="s">
        <v>6499</v>
      </c>
      <c r="E913" s="3" t="s">
        <v>1113</v>
      </c>
      <c r="F913" s="47" t="s">
        <v>6378</v>
      </c>
      <c r="G913" s="17" t="s">
        <v>6500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6394</v>
      </c>
      <c r="C914" s="4" t="s">
        <v>6501</v>
      </c>
      <c r="D914" s="3" t="s">
        <v>6502</v>
      </c>
      <c r="E914" s="3" t="s">
        <v>1113</v>
      </c>
      <c r="F914" s="47" t="s">
        <v>6477</v>
      </c>
      <c r="G914" s="17" t="s">
        <v>6500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6404</v>
      </c>
      <c r="C915" s="4" t="s">
        <v>6503</v>
      </c>
      <c r="D915" s="3" t="s">
        <v>6504</v>
      </c>
      <c r="E915" s="3" t="s">
        <v>1113</v>
      </c>
      <c r="F915" s="47" t="s">
        <v>6483</v>
      </c>
      <c r="G915" s="17" t="s">
        <v>6500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6439</v>
      </c>
      <c r="C916" s="4" t="s">
        <v>6505</v>
      </c>
      <c r="D916" s="3" t="s">
        <v>6506</v>
      </c>
      <c r="E916" s="3" t="s">
        <v>1113</v>
      </c>
      <c r="F916" s="47" t="s">
        <v>6489</v>
      </c>
      <c r="G916" s="17" t="s">
        <v>6500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6440</v>
      </c>
      <c r="C917" s="4" t="s">
        <v>6507</v>
      </c>
      <c r="D917" s="3" t="s">
        <v>6508</v>
      </c>
      <c r="E917" s="3" t="s">
        <v>1113</v>
      </c>
      <c r="F917" s="47" t="s">
        <v>6495</v>
      </c>
      <c r="G917" s="17" t="s">
        <v>6500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6552</v>
      </c>
      <c r="C918" s="4" t="s">
        <v>6553</v>
      </c>
      <c r="D918" s="3" t="s">
        <v>6554</v>
      </c>
      <c r="E918" s="3" t="s">
        <v>1113</v>
      </c>
      <c r="F918" s="47" t="s">
        <v>6549</v>
      </c>
      <c r="G918" s="17" t="s">
        <v>6555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6562</v>
      </c>
      <c r="C919" s="4" t="s">
        <v>6563</v>
      </c>
      <c r="D919" s="3" t="s">
        <v>6564</v>
      </c>
      <c r="E919" s="3" t="s">
        <v>1113</v>
      </c>
      <c r="F919" s="47" t="s">
        <v>6559</v>
      </c>
      <c r="G919" s="17" t="s">
        <v>6565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6567</v>
      </c>
      <c r="C920" s="4" t="s">
        <v>6568</v>
      </c>
      <c r="D920" s="3" t="s">
        <v>6569</v>
      </c>
      <c r="E920" s="3" t="s">
        <v>6570</v>
      </c>
      <c r="F920" s="47" t="s">
        <v>6571</v>
      </c>
      <c r="G920" s="17" t="s">
        <v>6572</v>
      </c>
      <c r="H920" s="26"/>
      <c r="I920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8" t="s">
        <v>2966</v>
      </c>
      <c r="B11" s="138"/>
      <c r="C11" s="138"/>
      <c r="D11" s="138"/>
      <c r="E11" s="138"/>
      <c r="F11" s="138"/>
      <c r="G11" s="138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8" t="s">
        <v>4705</v>
      </c>
      <c r="B11" s="138"/>
      <c r="C11" s="138"/>
      <c r="D11" s="138"/>
      <c r="E11" s="138"/>
      <c r="F11" s="138"/>
      <c r="G11" s="138"/>
      <c r="H11" s="138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8" t="s">
        <v>6266</v>
      </c>
      <c r="B11" s="138"/>
      <c r="C11" s="138"/>
      <c r="D11" s="138"/>
      <c r="E11" s="138"/>
      <c r="F11" s="138"/>
      <c r="G11" s="138"/>
      <c r="H11" s="138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2026-01-02T10:02:01Z</dcterms:modified>
</cp:coreProperties>
</file>