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'W-oznake'!$A$1:$J$705</definedName>
    <definedName name="_xlnm.Print_Area" localSheetId="0">'X-oznake'!$A$1:$I$310</definedName>
    <definedName name="_xlnm.Print_Area" localSheetId="3">'Y-oznake'!$A$1:$G$39</definedName>
    <definedName name="_xlnm.Print_Area" localSheetId="2">'Z oznake'!$A$1:$I$918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09" i="11" l="1"/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<sst xmlns="http://schemas.openxmlformats.org/spreadsheetml/2006/main" count="12793" uniqueCount="6549">
  <si>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</si>
  <si>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</si>
  <si>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</si>
  <si>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</si>
  <si>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</si>
  <si>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</si>
  <si>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</si>
  <si>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</si>
  <si>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</si>
  <si>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</si>
  <si>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</si>
  <si>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</si>
  <si>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</si>
  <si>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</si>
  <si>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</si>
  <si>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</si>
  <si>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</si>
  <si>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</si>
  <si>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</si>
  <si>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</si>
  <si>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</si>
  <si>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</si>
  <si>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</si>
  <si>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</si>
  <si>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</si>
  <si>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</si>
  <si>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</si>
  <si>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</si>
  <si>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</si>
  <si>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</si>
  <si>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</si>
  <si>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</si>
  <si>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</si>
  <si>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</si>
  <si>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</si>
  <si>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</si>
  <si>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</si>
  <si>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</si>
  <si>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</si>
  <si>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</si>
  <si>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</si>
  <si>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</si>
  <si>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</si>
  <si>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</si>
  <si>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</si>
  <si>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</si>
  <si>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</si>
  <si>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</si>
  <si>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</si>
  <si>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</si>
  <si>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</si>
  <si>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</si>
  <si>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</si>
  <si>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</si>
  <si>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</si>
  <si>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</si>
  <si>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</si>
  <si>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</si>
  <si>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</si>
  <si>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</si>
  <si>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</si>
  <si>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</si>
  <si>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</si>
  <si>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</si>
  <si>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</si>
  <si>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</si>
  <si>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</si>
  <si>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</si>
  <si>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</si>
  <si>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</si>
  <si>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</si>
  <si>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</si>
  <si>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</si>
  <si>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</si>
  <si>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</si>
  <si>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</si>
  <si>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</si>
  <si>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</si>
  <si>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</si>
  <si>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</si>
  <si>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</si>
  <si>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</si>
  <si>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</si>
  <si>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</si>
  <si>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</si>
  <si>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</si>
  <si>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</si>
  <si>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</si>
  <si>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</si>
  <si>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</si>
  <si>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</si>
  <si>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</si>
  <si>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</si>
  <si>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</si>
  <si>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</si>
  <si>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</si>
  <si>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</si>
  <si>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</si>
  <si>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</si>
  <si>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</si>
  <si>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</si>
  <si>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</si>
  <si>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</si>
  <si>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</si>
  <si>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</si>
  <si>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</si>
  <si>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</si>
  <si>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</si>
  <si>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</si>
  <si>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</si>
  <si>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</si>
  <si>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</si>
  <si>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</si>
  <si>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</si>
  <si>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</si>
  <si>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</si>
  <si>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</si>
  <si>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</si>
  <si>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</si>
  <si>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</si>
  <si>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</si>
  <si>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</si>
  <si>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</si>
  <si>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</si>
  <si>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</si>
  <si>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</si>
  <si>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</si>
  <si>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</si>
  <si>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</si>
  <si>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</si>
  <si>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</si>
  <si>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</si>
  <si>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</si>
  <si>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</si>
  <si>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</si>
  <si>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</si>
  <si>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</si>
  <si>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</si>
  <si>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</si>
  <si>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</si>
  <si>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</si>
  <si>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</si>
  <si>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</si>
  <si>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</si>
  <si>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</si>
  <si>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</si>
  <si>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</si>
  <si>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</si>
  <si>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</si>
  <si>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</si>
  <si>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</si>
  <si>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</si>
  <si>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</si>
  <si>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</si>
  <si>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</si>
  <si>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</si>
  <si>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</si>
  <si>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</si>
  <si>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</si>
  <si>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</si>
  <si>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</si>
  <si>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</si>
  <si>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</si>
  <si>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</si>
  <si>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</si>
  <si>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</si>
  <si>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</si>
  <si>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</si>
  <si>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</si>
  <si>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</si>
  <si>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</si>
  <si>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</si>
  <si>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</si>
  <si>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</si>
  <si>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</si>
  <si>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</si>
  <si>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</si>
  <si>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</si>
  <si>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</si>
  <si>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</si>
  <si>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</si>
  <si>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</si>
  <si>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</si>
  <si>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</si>
  <si>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</si>
  <si>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</si>
  <si>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</si>
  <si>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</si>
  <si>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</si>
  <si>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</si>
  <si>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</si>
  <si>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</si>
  <si>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</si>
  <si>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</si>
  <si>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</si>
  <si>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</si>
  <si>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</si>
  <si>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</si>
  <si>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</si>
  <si>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</si>
  <si>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</si>
  <si>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</si>
  <si>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</si>
  <si>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</si>
  <si>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</si>
  <si>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</si>
  <si>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</si>
  <si>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</si>
  <si>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</si>
  <si>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</si>
  <si>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</si>
  <si>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</si>
  <si>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</si>
  <si>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</si>
  <si>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</si>
  <si>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</si>
  <si>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</si>
  <si>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</si>
  <si>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</si>
  <si>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</si>
  <si>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</si>
  <si>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</si>
  <si>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</si>
  <si>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</si>
  <si>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</si>
  <si>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</si>
  <si>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</si>
  <si>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</si>
  <si>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</si>
  <si>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</si>
  <si>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</si>
  <si>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</si>
  <si>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</si>
  <si>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</si>
  <si>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</si>
  <si>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</si>
  <si>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</si>
  <si>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</si>
  <si>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</si>
  <si>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</si>
  <si>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</si>
  <si>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</si>
  <si>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</si>
  <si>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</si>
  <si>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</si>
  <si>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</si>
  <si>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</si>
  <si>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</si>
  <si>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</si>
  <si>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</si>
  <si>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</si>
  <si>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</si>
  <si>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</si>
  <si>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</si>
  <si>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</si>
  <si>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</si>
  <si>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</si>
  <si>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</si>
  <si>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</si>
  <si>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</si>
  <si>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</si>
  <si>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</si>
  <si>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</si>
  <si>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</si>
  <si>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</si>
  <si>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</si>
  <si>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</si>
  <si>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</si>
  <si>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</si>
  <si>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</si>
  <si>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</si>
  <si>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</si>
  <si>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</si>
  <si>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</si>
  <si>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</si>
  <si>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</si>
  <si>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</si>
  <si>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</si>
  <si>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</si>
  <si>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</si>
  <si>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</si>
  <si>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</si>
  <si>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</si>
  <si>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</si>
  <si>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</si>
  <si>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</si>
  <si>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</si>
  <si>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</si>
  <si>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</si>
  <si>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</si>
  <si>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</si>
  <si>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</si>
  <si>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</si>
  <si>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</si>
  <si>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</si>
  <si>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</si>
  <si>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</si>
  <si>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</si>
  <si>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</si>
  <si>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</si>
  <si>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</si>
  <si>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</si>
  <si>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</si>
  <si>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</si>
  <si>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</si>
  <si>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</si>
  <si>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</si>
  <si>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</si>
  <si>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</si>
  <si>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</si>
  <si>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</si>
  <si>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</si>
  <si>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</si>
  <si>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</si>
  <si>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</si>
  <si>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</si>
  <si>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</si>
  <si>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</si>
  <si>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</si>
  <si>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</si>
  <si>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</si>
  <si>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</si>
  <si>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</si>
  <si>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</si>
  <si>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</si>
  <si>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</si>
  <si>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</si>
  <si>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</si>
  <si>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</si>
  <si>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</si>
  <si>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</si>
  <si>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</si>
  <si>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</si>
  <si>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</si>
  <si>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</si>
  <si>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</si>
  <si>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</si>
  <si>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</si>
  <si>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</si>
  <si>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</si>
  <si>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</si>
  <si>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</si>
  <si>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</si>
  <si>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</si>
  <si>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</si>
  <si>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</si>
  <si>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</si>
  <si>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</si>
  <si>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</si>
  <si>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</si>
  <si>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</si>
  <si>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</si>
  <si>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</si>
  <si>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</si>
  <si>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</si>
  <si>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</si>
  <si>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</si>
  <si>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</si>
  <si>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</si>
  <si>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</si>
  <si>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</si>
  <si>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</si>
  <si>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</si>
  <si>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</si>
  <si>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</si>
  <si>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</si>
  <si>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</si>
  <si>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</si>
  <si>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</si>
  <si>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</si>
  <si>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</si>
  <si>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</si>
  <si>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</si>
  <si>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</si>
  <si>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</si>
  <si>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</si>
  <si>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</si>
  <si>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</si>
  <si>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</si>
  <si>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</si>
  <si>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</si>
  <si>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</si>
  <si>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</si>
  <si>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</si>
  <si>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</si>
  <si>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</si>
  <si>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</si>
  <si>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</si>
  <si>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</si>
  <si>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</si>
  <si>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</si>
  <si>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</si>
  <si>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</si>
  <si>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</si>
  <si>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</si>
  <si>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</si>
  <si>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</si>
  <si>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</si>
  <si>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</si>
  <si>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</si>
  <si>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</si>
  <si>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</si>
  <si>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</si>
  <si>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</si>
  <si>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</si>
  <si>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</si>
  <si>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</si>
  <si>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</si>
  <si>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</si>
  <si>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</si>
  <si>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</si>
  <si>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</si>
  <si>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</si>
  <si>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</si>
  <si>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</si>
  <si>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</si>
  <si>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</si>
  <si>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</si>
  <si>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</si>
  <si>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</si>
  <si>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</si>
  <si>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</si>
  <si>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</si>
  <si>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</si>
  <si>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</si>
  <si>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</si>
  <si>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</si>
  <si>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</si>
  <si>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</si>
  <si>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</si>
  <si>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</si>
  <si>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</si>
  <si>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</si>
  <si>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</si>
  <si>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</si>
  <si>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</si>
  <si>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</si>
  <si>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</si>
  <si>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</si>
  <si>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</si>
  <si>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</si>
  <si>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</si>
  <si>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</si>
  <si>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</si>
  <si>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</si>
  <si>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</si>
  <si>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</si>
  <si>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</si>
  <si>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</si>
  <si>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</si>
  <si>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</si>
  <si>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</si>
  <si>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</si>
  <si>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</si>
  <si>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</si>
  <si>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</si>
  <si>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</si>
  <si>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</si>
  <si>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</si>
  <si>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</si>
  <si>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</si>
  <si>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</si>
  <si>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</si>
  <si>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</si>
  <si>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</si>
  <si>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</si>
  <si>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</si>
  <si>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</si>
  <si>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</si>
  <si>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</si>
  <si>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</si>
  <si>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</si>
  <si>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</si>
  <si>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</si>
  <si>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</si>
  <si>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</si>
  <si>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</si>
  <si>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</si>
  <si>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</si>
  <si>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</si>
  <si>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</si>
  <si>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</si>
  <si>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</si>
  <si>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</si>
  <si>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</si>
  <si>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</si>
  <si>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</si>
  <si>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</si>
  <si>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</si>
  <si>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</si>
  <si>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</si>
  <si>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</si>
  <si>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</si>
  <si>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</si>
  <si>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</si>
  <si>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</si>
  <si>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</si>
  <si>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</si>
  <si>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</si>
  <si>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</si>
  <si>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</si>
  <si>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</si>
  <si>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</si>
  <si>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</si>
  <si>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</si>
  <si>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</si>
  <si>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</si>
  <si>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</si>
  <si>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</si>
  <si>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</si>
  <si>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</si>
  <si>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</si>
  <si>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</si>
  <si>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</si>
  <si>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</si>
  <si>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</si>
  <si>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</si>
  <si>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</si>
  <si>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</si>
  <si>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</si>
  <si>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</si>
  <si>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</si>
  <si>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</si>
  <si>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</si>
  <si>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</si>
  <si>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</si>
  <si>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</si>
  <si>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</si>
  <si>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</si>
  <si>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</si>
  <si>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</si>
  <si>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</si>
  <si>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</si>
  <si>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</si>
  <si>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</si>
  <si>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</si>
  <si>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</si>
  <si>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</si>
  <si>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</si>
  <si>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</si>
  <si>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</si>
  <si>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</si>
  <si>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</si>
  <si>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</si>
  <si>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</si>
  <si>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</si>
  <si>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</si>
  <si>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</si>
  <si>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</si>
  <si>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</si>
  <si>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</si>
  <si>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</si>
  <si>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</si>
  <si>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</si>
  <si>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</si>
  <si>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</si>
  <si>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</si>
  <si>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</si>
  <si>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</si>
  <si>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</si>
  <si>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</si>
  <si>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</si>
  <si>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</si>
  <si>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</si>
  <si>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</si>
  <si>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</si>
  <si>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</si>
  <si>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</si>
  <si>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</si>
  <si>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</si>
  <si>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</si>
  <si>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</si>
  <si>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</si>
  <si>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</si>
  <si>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</si>
  <si>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</si>
  <si>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</si>
  <si>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</si>
  <si>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</si>
  <si>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</si>
  <si>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</si>
  <si>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</si>
  <si>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</si>
  <si>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</si>
  <si>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</si>
  <si>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</si>
  <si>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</si>
  <si>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</si>
  <si>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</si>
  <si>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</si>
  <si>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</si>
  <si>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</si>
  <si>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</si>
  <si>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</si>
  <si>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</si>
  <si>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</si>
  <si>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</si>
  <si>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</si>
  <si>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</si>
  <si>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</si>
  <si>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</si>
  <si>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</si>
  <si>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</si>
  <si>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</si>
  <si>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</si>
  <si>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</si>
  <si>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</si>
  <si>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</si>
  <si>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</si>
  <si>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</si>
  <si>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</si>
  <si>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</si>
  <si>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</si>
  <si>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</si>
  <si>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</si>
  <si>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</si>
  <si>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</si>
  <si>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</si>
  <si>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</si>
  <si>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</si>
  <si>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</si>
  <si>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</si>
  <si>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</si>
  <si>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</si>
  <si>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</si>
  <si>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</si>
  <si>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</si>
  <si>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</si>
  <si>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</si>
  <si>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</si>
  <si>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</si>
  <si>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</si>
  <si>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</si>
  <si>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</si>
  <si>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</si>
  <si>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</si>
  <si>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</si>
  <si>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</si>
  <si>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</si>
  <si>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</si>
  <si>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</si>
  <si>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</si>
  <si>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</si>
  <si>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</si>
  <si>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</si>
  <si>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</si>
  <si>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</si>
  <si>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</si>
  <si>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</si>
  <si>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</si>
  <si>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</si>
  <si>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</si>
  <si>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</si>
  <si>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</si>
  <si>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</si>
  <si>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</si>
  <si>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</si>
  <si>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</si>
  <si>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</si>
  <si>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</si>
  <si>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</si>
  <si>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</si>
  <si>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</si>
  <si>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</si>
  <si>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</si>
  <si>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</si>
  <si>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</si>
  <si>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</si>
  <si>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</si>
  <si>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</si>
  <si>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</si>
  <si>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</si>
  <si>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</si>
  <si>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</si>
  <si>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</si>
  <si>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</si>
  <si>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</si>
  <si>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</si>
  <si>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</si>
  <si>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</si>
  <si>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</si>
  <si>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</si>
  <si>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</si>
  <si>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</si>
  <si>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</si>
  <si>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</si>
  <si>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</si>
  <si>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</si>
  <si>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</si>
  <si>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</si>
  <si>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</si>
  <si>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</si>
  <si>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</si>
  <si>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</si>
  <si>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</si>
  <si>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</si>
  <si>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</si>
  <si>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</si>
  <si>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</si>
  <si>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</si>
  <si>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</si>
  <si>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</si>
  <si>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</si>
  <si>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</si>
  <si>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</si>
  <si>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</si>
  <si>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</si>
  <si>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</si>
  <si>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</si>
  <si>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</si>
  <si>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</si>
  <si>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</si>
  <si>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</si>
  <si>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</si>
  <si>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</si>
  <si>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</si>
  <si>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</si>
  <si>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</si>
  <si>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</si>
  <si>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</si>
  <si>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</si>
  <si>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</si>
  <si>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</si>
  <si>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</si>
  <si>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</si>
  <si>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</si>
  <si>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</si>
  <si>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</si>
  <si>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</si>
  <si>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</si>
  <si>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</si>
  <si>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</si>
  <si>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</si>
  <si>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</si>
  <si>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</si>
  <si>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</si>
  <si>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</si>
  <si>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</si>
  <si>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</si>
  <si>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</si>
  <si>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</si>
  <si>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</si>
  <si>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</si>
  <si>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</si>
  <si>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</si>
  <si>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</si>
  <si>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</si>
  <si>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</si>
  <si>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</si>
  <si>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</si>
  <si>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</si>
  <si>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</si>
  <si>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</si>
  <si>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</si>
  <si>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</si>
  <si>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</si>
  <si>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</si>
  <si>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</si>
  <si>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</si>
  <si>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</si>
  <si>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</si>
  <si>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</si>
  <si>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</si>
  <si>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</si>
  <si>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</si>
  <si>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</si>
  <si>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</si>
  <si>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</si>
  <si>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</si>
  <si>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</si>
  <si>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</si>
  <si>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</si>
  <si>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</si>
  <si>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</si>
  <si>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</si>
  <si>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</si>
  <si>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</si>
  <si>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</si>
  <si>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</si>
  <si>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</si>
  <si>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</si>
  <si>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</si>
  <si>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</si>
  <si>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</si>
  <si>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</si>
  <si>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</si>
  <si>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</si>
  <si>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</si>
  <si>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</si>
  <si>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</si>
  <si>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</si>
  <si>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</si>
  <si>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</si>
  <si>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</si>
  <si>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</si>
  <si>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</si>
  <si>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</si>
  <si>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</si>
  <si>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</si>
  <si>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</si>
  <si>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</si>
  <si>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</si>
  <si>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</si>
  <si>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</si>
  <si>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</si>
  <si>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</si>
  <si>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</si>
  <si>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</si>
  <si>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</si>
  <si>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</si>
  <si>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</si>
  <si>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</si>
  <si>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</si>
  <si>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</si>
  <si>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</si>
  <si>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</si>
  <si>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</si>
  <si>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</si>
  <si>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</si>
  <si>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</si>
  <si>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</si>
  <si>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</si>
  <si>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</si>
  <si>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</si>
  <si>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</si>
  <si>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</si>
  <si>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</si>
  <si>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</si>
  <si>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</si>
  <si>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</si>
  <si>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</si>
  <si>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</si>
  <si>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</si>
  <si>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</si>
  <si>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</si>
  <si>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</si>
  <si>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</si>
  <si>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</si>
  <si>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</si>
  <si>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</si>
  <si>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</si>
  <si>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</si>
  <si>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</si>
  <si>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</si>
  <si>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</si>
  <si>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</si>
  <si>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</si>
  <si>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</si>
  <si>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</si>
  <si>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</si>
  <si>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</si>
  <si>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</si>
  <si>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</si>
  <si>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</si>
  <si>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</si>
  <si>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</si>
  <si>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</si>
  <si>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</si>
  <si>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</si>
  <si>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</si>
  <si>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</si>
  <si>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</si>
  <si>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</si>
  <si>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</si>
  <si>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</si>
  <si>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</si>
  <si>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</si>
  <si>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</si>
  <si>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</si>
  <si>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</si>
  <si>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</si>
  <si>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</si>
  <si>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</si>
  <si>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</si>
  <si>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</si>
  <si>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</si>
  <si>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</si>
  <si>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</si>
  <si>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</si>
  <si>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</si>
  <si>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</si>
  <si>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</si>
  <si>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</si>
  <si>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</si>
  <si>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</si>
  <si>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</si>
  <si>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</si>
  <si>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</si>
  <si>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</si>
  <si>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</si>
  <si>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</si>
  <si>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</si>
  <si>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</si>
  <si>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</si>
  <si>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</si>
  <si>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</si>
  <si>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</si>
  <si>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</si>
  <si>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</si>
  <si>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</si>
  <si>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</si>
  <si>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</si>
  <si>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</si>
  <si>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</si>
  <si>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</si>
  <si>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</si>
  <si>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</si>
  <si>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</si>
  <si>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</si>
  <si>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</si>
  <si>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</si>
  <si>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</si>
  <si>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</si>
  <si>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</si>
  <si>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</si>
  <si>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</si>
  <si>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</si>
  <si>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</si>
  <si>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</si>
  <si>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</si>
  <si>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</si>
  <si>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</si>
  <si>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</si>
  <si>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</si>
  <si>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</si>
  <si>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</si>
  <si>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</si>
  <si>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</si>
  <si>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</si>
  <si>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</si>
  <si>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</si>
  <si>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</si>
  <si>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</si>
  <si>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</si>
  <si>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</si>
  <si>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</si>
  <si>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</si>
  <si>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</si>
  <si>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</si>
  <si>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</si>
  <si>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</si>
  <si>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</si>
  <si>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</si>
  <si>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</si>
  <si>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</si>
  <si>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</si>
  <si>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</si>
  <si>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</si>
  <si>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</si>
  <si>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</si>
  <si>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</si>
  <si>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</si>
  <si>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</si>
  <si>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</si>
  <si>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</si>
  <si>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</si>
  <si>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</si>
  <si>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</si>
  <si>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</si>
  <si>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</si>
  <si>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</si>
  <si>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</si>
  <si>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</si>
  <si>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</si>
  <si>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</si>
  <si>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</si>
  <si>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</si>
  <si>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</si>
  <si>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</si>
  <si>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</si>
  <si>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</si>
  <si>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</si>
  <si>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</si>
  <si>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</si>
  <si>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</si>
  <si>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</si>
  <si>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</si>
  <si>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</si>
  <si>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</si>
  <si>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</si>
  <si>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</si>
  <si>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</si>
  <si>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</si>
  <si>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</si>
  <si>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</si>
  <si>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</si>
  <si>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</si>
  <si>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</si>
  <si>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</si>
  <si>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</si>
  <si>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</si>
  <si>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</si>
  <si>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</si>
  <si>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</si>
  <si>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</si>
  <si>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</si>
  <si>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</si>
  <si>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</si>
  <si>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</si>
  <si>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</si>
  <si>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</si>
  <si>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</si>
  <si>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</si>
  <si>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</si>
  <si>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</si>
  <si>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</si>
  <si>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</si>
  <si>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</si>
  <si>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</si>
  <si>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</si>
  <si>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</si>
  <si>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</si>
  <si>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</si>
  <si>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</si>
  <si>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</si>
  <si>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</si>
  <si>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</si>
  <si>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</si>
  <si>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</si>
  <si>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</si>
  <si>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</si>
  <si>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</si>
  <si>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</si>
  <si>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</si>
  <si>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</si>
  <si>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</si>
  <si>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</si>
  <si>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</si>
  <si>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</si>
  <si>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</si>
  <si>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</si>
  <si>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</si>
  <si>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</si>
  <si>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</si>
  <si>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</si>
  <si>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</si>
  <si>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</si>
  <si>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</si>
  <si>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</si>
  <si>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</si>
  <si>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</si>
  <si>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</si>
  <si>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</si>
  <si>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</si>
  <si>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</si>
  <si>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</si>
  <si>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</si>
  <si>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</si>
  <si>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</si>
  <si>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</si>
  <si>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</si>
  <si>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</si>
  <si>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</si>
  <si>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</si>
  <si>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</si>
  <si>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</si>
  <si>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</si>
  <si>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</si>
  <si>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</si>
  <si>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</si>
  <si>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</si>
  <si>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</si>
  <si>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</si>
  <si>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</si>
  <si>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</si>
  <si>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</si>
  <si>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</si>
  <si>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</si>
  <si>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</si>
  <si>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</si>
  <si>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</si>
  <si>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</si>
  <si>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</si>
  <si>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</si>
  <si>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</si>
  <si>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</si>
  <si>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</si>
  <si>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</si>
  <si>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</si>
  <si>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</si>
  <si>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</si>
  <si>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</si>
  <si>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</si>
  <si>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</si>
  <si>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</si>
  <si>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</si>
  <si>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</si>
  <si>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</si>
  <si>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</si>
  <si>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</si>
  <si>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</si>
  <si>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</si>
  <si>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</si>
  <si>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</si>
  <si>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</si>
  <si>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</si>
  <si>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</si>
  <si>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</si>
  <si>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</si>
  <si>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</si>
  <si>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</si>
  <si>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</si>
  <si>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</si>
  <si>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</si>
  <si>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</si>
  <si>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</si>
  <si>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</si>
  <si>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</si>
  <si>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</si>
  <si>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</si>
  <si>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</si>
  <si>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</si>
  <si>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</si>
  <si>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</si>
  <si>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</si>
  <si>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</si>
  <si>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</si>
  <si>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</si>
  <si>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</si>
  <si>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</si>
  <si>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</si>
  <si>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</si>
  <si>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</si>
  <si>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</si>
  <si>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</si>
  <si>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</si>
  <si>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</si>
  <si>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</si>
  <si>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</si>
  <si>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</si>
  <si>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</si>
  <si>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</si>
  <si>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</si>
  <si>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</si>
  <si>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</si>
  <si>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</si>
  <si>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</si>
  <si>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</si>
  <si>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</si>
  <si>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</si>
  <si>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</si>
  <si>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</si>
  <si>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</si>
  <si>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</si>
  <si>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</si>
  <si>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</si>
  <si>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</si>
  <si>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</si>
  <si>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</si>
  <si>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</si>
  <si>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</si>
  <si>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</si>
  <si>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</si>
  <si>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</si>
  <si>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</si>
  <si>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</si>
  <si>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</si>
  <si>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</si>
  <si>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</si>
  <si>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</si>
  <si>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</si>
  <si>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</si>
  <si>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</si>
  <si>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</si>
  <si>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</si>
  <si>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</si>
  <si>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</si>
  <si>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</si>
  <si>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</si>
  <si>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</si>
  <si>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</si>
  <si>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</si>
  <si>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</si>
  <si>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</si>
  <si>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</si>
  <si>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</si>
  <si>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</si>
  <si>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</si>
  <si>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</si>
  <si>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</si>
  <si>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</si>
  <si>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</si>
  <si>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</si>
  <si>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</si>
  <si>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</si>
  <si>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</si>
  <si>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</si>
  <si>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</si>
  <si>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</si>
  <si>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</si>
  <si>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</si>
  <si>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</si>
  <si>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</si>
  <si>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</si>
  <si>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</si>
  <si>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</si>
  <si>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</si>
  <si>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</si>
  <si>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</si>
  <si>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</si>
  <si>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</si>
  <si>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</si>
  <si>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</si>
  <si>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</si>
  <si>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</si>
  <si>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</si>
  <si>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</si>
  <si>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</si>
  <si>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</si>
  <si>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</si>
  <si>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</si>
  <si>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</si>
  <si>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</si>
  <si>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</si>
  <si>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</si>
  <si>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</si>
  <si>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</si>
  <si>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</si>
  <si>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</si>
  <si>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</si>
  <si>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</si>
  <si>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</si>
  <si>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</si>
  <si>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</si>
  <si>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</si>
  <si>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</si>
  <si>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</si>
  <si>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</si>
  <si>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</si>
  <si>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</si>
  <si>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</si>
  <si>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</si>
  <si>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</si>
  <si>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</si>
  <si>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</si>
  <si>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</si>
  <si>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</si>
  <si>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</si>
  <si>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</si>
  <si>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</si>
  <si>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</si>
  <si>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</si>
  <si>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</si>
  <si>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</si>
  <si>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</si>
  <si>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</si>
  <si>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</si>
  <si>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</si>
  <si>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</si>
  <si>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</si>
  <si>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</si>
  <si>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</si>
  <si>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</si>
  <si>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</si>
  <si>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</si>
  <si>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</si>
  <si>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</si>
  <si>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</si>
  <si>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</si>
  <si>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</si>
  <si>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</si>
  <si>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</si>
  <si>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</si>
  <si>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</si>
  <si>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</si>
  <si>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</si>
  <si>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</si>
  <si>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</si>
  <si>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</si>
  <si>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</si>
  <si>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</si>
  <si>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</si>
  <si>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</si>
  <si>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</si>
  <si>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</si>
  <si>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</si>
  <si>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</si>
  <si>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</si>
  <si>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</si>
  <si>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</si>
  <si>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</si>
  <si>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</si>
  <si>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</si>
  <si>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</si>
  <si>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</si>
  <si>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</si>
  <si>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</si>
  <si>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</si>
  <si>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</si>
  <si>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</si>
  <si>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</si>
  <si>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</si>
  <si>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</si>
  <si>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</si>
  <si>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</si>
  <si>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</si>
  <si>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</si>
  <si>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</si>
  <si>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</si>
  <si>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</si>
  <si>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</si>
  <si>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</si>
  <si>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</si>
  <si>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</si>
  <si>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</si>
  <si>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</si>
  <si>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</si>
  <si>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</si>
  <si>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</si>
  <si>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</si>
  <si>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</si>
  <si>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</si>
  <si>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</si>
  <si>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</si>
  <si>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</si>
  <si>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</si>
  <si>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</si>
  <si>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</si>
  <si>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</si>
  <si>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</si>
  <si>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</si>
  <si>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</si>
  <si>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</si>
  <si>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</si>
  <si>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</si>
  <si>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</si>
  <si>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</si>
  <si>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</si>
  <si>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</si>
  <si>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</si>
  <si>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</si>
  <si>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</si>
  <si>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</si>
  <si>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</si>
  <si>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</si>
  <si>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</si>
  <si>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</si>
  <si>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</si>
  <si>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</si>
  <si>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</si>
  <si>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</si>
  <si>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</si>
  <si>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</si>
  <si>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</si>
  <si>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</si>
  <si>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</si>
  <si>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</si>
  <si>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</si>
  <si>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</si>
  <si>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</si>
  <si>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</si>
  <si>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</si>
  <si>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</si>
  <si>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</si>
  <si>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</si>
  <si>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</si>
  <si>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</si>
  <si>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</si>
  <si>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</si>
  <si>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</si>
  <si>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</si>
  <si>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</si>
  <si>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</si>
  <si>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</si>
  <si>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</si>
  <si>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</si>
  <si>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</si>
  <si>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</si>
  <si>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</si>
  <si>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</si>
  <si>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</si>
  <si>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</si>
  <si>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</si>
  <si>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</si>
  <si>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</si>
  <si>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</si>
  <si>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</si>
  <si>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</si>
  <si>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</si>
  <si>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</si>
  <si>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</si>
  <si>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</si>
  <si>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</si>
  <si>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</si>
  <si>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</si>
  <si>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</si>
  <si>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</si>
  <si>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</si>
  <si>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</si>
  <si>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</si>
  <si>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</si>
  <si>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</si>
  <si>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</si>
  <si>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</si>
  <si>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</si>
  <si>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</si>
  <si>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</si>
  <si>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</si>
  <si>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</si>
  <si>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</si>
  <si>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</si>
  <si>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</si>
  <si>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</si>
  <si>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</si>
  <si>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</si>
  <si>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</si>
  <si>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</si>
  <si>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</si>
  <si>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</si>
  <si>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</si>
  <si>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</si>
  <si>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</si>
  <si>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</si>
  <si>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</si>
  <si>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</si>
  <si>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</si>
  <si>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</si>
  <si>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</si>
  <si>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</si>
  <si>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</si>
  <si>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</si>
  <si>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</si>
  <si>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</si>
  <si>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</si>
  <si>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</si>
  <si>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</si>
  <si>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</si>
  <si>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</si>
  <si>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</si>
  <si>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</si>
  <si>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</si>
  <si>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</si>
  <si>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</si>
  <si>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</si>
  <si>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</si>
  <si>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</si>
  <si>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</si>
  <si>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</si>
  <si>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</si>
  <si>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</si>
  <si>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</si>
  <si>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</si>
  <si>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</si>
  <si>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</si>
  <si>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</si>
  <si>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</si>
  <si>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</si>
  <si>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</si>
  <si>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</si>
  <si>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</si>
  <si>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</si>
  <si>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</si>
  <si>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</si>
  <si>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</si>
  <si>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</si>
  <si>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</si>
  <si>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</si>
  <si>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</si>
  <si>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</si>
  <si>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</si>
  <si>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</si>
  <si>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</si>
  <si>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</si>
  <si>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</si>
  <si>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</si>
  <si>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</si>
  <si>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</si>
  <si>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</si>
  <si>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</si>
  <si>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</si>
  <si>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</si>
  <si>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</si>
  <si>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</si>
  <si>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</si>
  <si>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</si>
  <si>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</si>
  <si>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</si>
  <si>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</si>
  <si>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</si>
  <si>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</si>
  <si>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</si>
  <si>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</si>
  <si>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</si>
  <si>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</si>
  <si>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</si>
  <si>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</si>
  <si>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</si>
  <si>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</si>
  <si>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</si>
  <si>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</si>
  <si>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</si>
  <si>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</si>
  <si>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</si>
  <si>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</si>
  <si>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</si>
  <si>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</si>
  <si>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</si>
  <si>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</si>
  <si>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</si>
  <si>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</si>
  <si>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</si>
  <si>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</si>
  <si>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</si>
  <si>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</si>
  <si>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</si>
  <si>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</si>
  <si>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</si>
  <si>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</si>
  <si>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</si>
  <si>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</si>
  <si>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</si>
  <si>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</si>
  <si>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</si>
  <si>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</si>
  <si>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</si>
  <si>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</si>
  <si>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</si>
  <si>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</si>
  <si>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</si>
  <si>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</si>
  <si>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</si>
  <si>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</si>
  <si>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</si>
  <si>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</si>
  <si>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</si>
  <si>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</si>
  <si>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</si>
  <si>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</si>
  <si>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</si>
  <si>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</si>
  <si>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</si>
  <si>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</si>
  <si>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</si>
  <si>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</si>
  <si>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</si>
  <si>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</si>
  <si>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</si>
  <si>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</si>
  <si>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</si>
  <si>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</si>
  <si>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</si>
  <si>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</si>
  <si>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</si>
  <si>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</si>
  <si>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</si>
  <si>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</si>
  <si>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</si>
  <si>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</si>
  <si>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</si>
  <si>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</si>
  <si>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</si>
  <si>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</si>
  <si>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</si>
  <si>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</si>
  <si>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</si>
  <si>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</si>
  <si>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</si>
  <si>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</si>
  <si>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</si>
  <si>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</si>
  <si>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</si>
  <si>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</si>
  <si>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</si>
  <si>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</si>
  <si>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</si>
  <si>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</si>
  <si>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</si>
  <si>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</si>
  <si>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</si>
  <si>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</si>
  <si>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</si>
  <si>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</si>
  <si>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</si>
  <si>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</si>
  <si>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</si>
  <si>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</si>
  <si>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</si>
  <si>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</si>
  <si>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</si>
  <si>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</si>
  <si>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</si>
  <si>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</si>
  <si>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</si>
  <si>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</si>
  <si>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</si>
  <si>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</si>
  <si>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</si>
  <si>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</si>
  <si>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</si>
  <si>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</si>
  <si>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</si>
  <si>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</si>
  <si>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</si>
  <si>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</si>
  <si>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</si>
  <si>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</si>
  <si>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</si>
  <si>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</si>
  <si>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</si>
  <si>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</si>
  <si>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</si>
  <si>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</si>
  <si>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</si>
  <si>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</si>
  <si>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</si>
  <si>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</si>
  <si>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</si>
  <si>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</si>
  <si>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</si>
  <si>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</si>
  <si>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</si>
  <si>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</si>
  <si>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</si>
  <si>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</si>
  <si>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</si>
  <si>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</si>
  <si>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</si>
  <si>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</si>
  <si>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</si>
  <si>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</si>
  <si>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</si>
  <si>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</si>
  <si>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</si>
  <si>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</si>
  <si>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</si>
  <si>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</si>
  <si>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</si>
  <si>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</si>
  <si>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</si>
  <si>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</si>
  <si>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</si>
  <si>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</si>
  <si>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</si>
  <si>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</si>
  <si>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</si>
  <si>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</si>
  <si>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</si>
  <si>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</si>
  <si>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</si>
  <si>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</si>
  <si>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</si>
  <si>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</si>
  <si>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</si>
  <si>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</si>
  <si>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</si>
  <si>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</si>
  <si>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</si>
  <si>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</si>
  <si>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</si>
  <si>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</si>
  <si>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</si>
  <si>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</si>
  <si>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</si>
  <si>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</si>
  <si>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</si>
  <si>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</si>
  <si>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</si>
  <si>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</si>
  <si>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</si>
  <si>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</si>
  <si>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</si>
  <si>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</si>
  <si>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</si>
  <si>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</si>
  <si>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</si>
  <si>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</si>
  <si>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</si>
  <si>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</si>
  <si>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</si>
  <si>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</si>
  <si>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</si>
  <si>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</si>
  <si>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</si>
  <si>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</si>
  <si>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</si>
  <si>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</si>
  <si>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</si>
  <si>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</si>
  <si>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</si>
  <si>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</si>
  <si>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</si>
  <si>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</si>
  <si>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</si>
  <si>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</si>
  <si>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</si>
  <si>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</si>
  <si>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</si>
  <si>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</si>
  <si>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</si>
  <si>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</si>
  <si>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</si>
  <si>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</si>
  <si>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</si>
  <si>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</si>
  <si>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</si>
  <si>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</si>
  <si>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</si>
  <si>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</si>
  <si>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</si>
  <si>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</si>
  <si>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</si>
  <si>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</si>
  <si>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</si>
  <si>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</si>
  <si>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</si>
  <si>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</si>
  <si>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</si>
  <si>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</si>
  <si>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</si>
  <si>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</si>
  <si>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</si>
  <si>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</si>
  <si>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</si>
  <si>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</si>
  <si>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</si>
  <si>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</si>
  <si>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</si>
  <si>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</si>
  <si>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</si>
  <si>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</si>
  <si>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</si>
  <si>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</si>
  <si>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</si>
  <si>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</si>
  <si>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</si>
  <si>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</si>
  <si>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</si>
  <si>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</si>
  <si>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</si>
  <si>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</si>
  <si>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</si>
  <si>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</si>
  <si>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</si>
  <si>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</si>
  <si>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</si>
  <si>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</si>
  <si>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</si>
  <si>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</si>
  <si>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</si>
  <si>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</si>
  <si>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</si>
  <si>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</si>
  <si>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</si>
  <si>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</si>
  <si>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</si>
  <si>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</si>
  <si>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</si>
  <si>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</si>
  <si>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</si>
  <si>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</si>
  <si>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</si>
  <si>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</si>
  <si>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</si>
  <si>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</si>
  <si>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</si>
  <si>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</si>
  <si>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</si>
  <si>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</si>
  <si>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</si>
  <si>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</si>
  <si>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</si>
  <si>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</si>
  <si>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</si>
  <si>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</si>
  <si>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</si>
  <si>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</si>
  <si>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</si>
  <si>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</si>
  <si>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</si>
  <si>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</si>
  <si>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</si>
  <si>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</si>
  <si>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</si>
  <si>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</si>
  <si>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</si>
  <si>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</si>
  <si>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</si>
  <si>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</si>
  <si>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</si>
  <si>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</si>
  <si>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</si>
  <si>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</si>
  <si>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</si>
  <si>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</si>
  <si>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</si>
  <si>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</si>
  <si>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</si>
  <si>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</si>
  <si>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</si>
  <si>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</si>
  <si>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</si>
  <si>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</si>
  <si>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</si>
  <si>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</si>
  <si>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</si>
  <si>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</si>
  <si>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</si>
  <si>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</si>
  <si>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</si>
  <si>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</si>
  <si>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</si>
  <si>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</si>
  <si>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</si>
  <si>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</si>
  <si>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</si>
  <si>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</si>
  <si>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</si>
  <si>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</si>
  <si>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</si>
  <si>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</si>
  <si>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</si>
  <si>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</si>
  <si>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</si>
  <si>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</si>
  <si>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</si>
  <si>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</si>
  <si>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</si>
  <si>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</si>
  <si>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</si>
  <si>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</si>
  <si>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</si>
  <si>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</si>
  <si>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</si>
  <si>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</si>
  <si>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</si>
  <si>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</si>
  <si>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</si>
  <si>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</si>
  <si>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</si>
  <si>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</si>
  <si>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</si>
  <si>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</si>
  <si>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</si>
  <si>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</si>
  <si>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</si>
  <si>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</si>
  <si>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</si>
  <si>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</si>
  <si>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</si>
  <si>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</si>
  <si>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</si>
  <si>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</si>
  <si>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</si>
  <si>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</si>
  <si>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</si>
  <si>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</si>
  <si>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</si>
  <si>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</si>
  <si>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</si>
  <si>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</si>
  <si>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</si>
  <si>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</si>
  <si>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</si>
  <si>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</si>
  <si>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</si>
  <si>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</si>
  <si>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</si>
  <si>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</si>
  <si>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</si>
  <si>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</si>
  <si>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</si>
  <si>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</si>
  <si>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</si>
  <si>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</si>
  <si>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</si>
  <si>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</si>
  <si>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</si>
  <si>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</si>
  <si>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</si>
  <si>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</si>
  <si>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</si>
  <si>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</si>
  <si>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</si>
  <si>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</si>
  <si>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</si>
  <si>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</si>
  <si>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</si>
  <si>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</si>
  <si>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</si>
  <si>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</si>
  <si>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</si>
  <si>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</si>
  <si>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</si>
  <si>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</si>
  <si>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</si>
  <si>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</si>
  <si>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</si>
  <si>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</si>
  <si>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</si>
  <si>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</si>
  <si>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</si>
  <si>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</si>
  <si>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</si>
  <si>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</si>
  <si>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</si>
  <si>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</si>
  <si>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</si>
  <si>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</si>
  <si>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</si>
  <si>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</si>
  <si>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</si>
  <si>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</si>
  <si>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</si>
  <si>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</si>
  <si>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</si>
  <si>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</si>
  <si>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</si>
  <si>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</si>
  <si>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</si>
  <si>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</si>
  <si>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</si>
  <si>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</si>
  <si>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</si>
  <si>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</si>
  <si>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</si>
  <si>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</si>
  <si>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</si>
  <si>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</si>
  <si>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</si>
  <si>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</si>
  <si>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</si>
  <si>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</si>
  <si>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</si>
  <si>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</si>
  <si>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</si>
  <si>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</si>
  <si>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</si>
  <si>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</si>
  <si>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</si>
  <si>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</si>
  <si>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</si>
  <si>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</si>
  <si>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</si>
  <si>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</si>
  <si>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</si>
  <si>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</si>
  <si>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</si>
  <si>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</si>
  <si>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</si>
  <si>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</si>
  <si>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</si>
  <si>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</si>
  <si>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</si>
  <si>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</si>
  <si>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</si>
  <si>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</si>
  <si>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</si>
  <si>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</si>
  <si>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</si>
  <si>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</si>
  <si>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</si>
  <si>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</si>
  <si>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</si>
  <si>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</si>
  <si>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</si>
  <si>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</si>
  <si>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</si>
  <si>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</si>
  <si>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</si>
  <si>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</si>
  <si>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</si>
  <si>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</si>
  <si>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</si>
  <si>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</si>
  <si>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</si>
  <si>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</si>
  <si>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</si>
  <si>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</si>
  <si>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</si>
  <si>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</si>
  <si>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</si>
  <si>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</si>
  <si>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</si>
  <si>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</si>
  <si>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</si>
  <si>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</si>
  <si>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</si>
  <si>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</si>
  <si>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</si>
  <si>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</si>
  <si>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</si>
  <si>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</si>
  <si>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</si>
  <si>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</si>
  <si>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</si>
  <si>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</si>
  <si>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</si>
  <si>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</si>
  <si>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</si>
  <si>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</si>
  <si>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</si>
  <si>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</si>
  <si>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</si>
  <si>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</si>
  <si>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</si>
  <si>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</si>
  <si>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</si>
  <si>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</si>
  <si>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</si>
  <si>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</si>
  <si>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</si>
  <si>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</si>
  <si>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</si>
  <si>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</si>
  <si>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</si>
  <si>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</si>
  <si>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</si>
  <si>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</si>
  <si>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</si>
  <si>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</si>
  <si>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</si>
  <si>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</si>
  <si>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</si>
  <si>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</si>
  <si>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</si>
  <si>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</si>
  <si>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</si>
  <si>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</si>
  <si>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</si>
  <si>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</si>
  <si>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</si>
  <si>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</si>
  <si>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</si>
  <si>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</si>
  <si>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</si>
  <si>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</si>
  <si>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</si>
  <si>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</si>
  <si>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</si>
  <si>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</si>
  <si>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</si>
  <si>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</si>
  <si>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</si>
  <si>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</si>
  <si>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</si>
  <si>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</si>
  <si>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</si>
  <si>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</si>
  <si>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</si>
  <si>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</si>
  <si>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</si>
  <si>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</si>
  <si>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</si>
  <si>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</si>
  <si>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</si>
  <si>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</si>
  <si>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</si>
  <si>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</si>
  <si>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</si>
  <si>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</si>
  <si>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</si>
  <si>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</si>
  <si>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</si>
  <si>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</si>
  <si>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</si>
  <si>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</si>
  <si>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</si>
  <si>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</si>
  <si>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</si>
  <si>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</si>
  <si>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</si>
  <si>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</si>
  <si>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</si>
  <si>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</si>
  <si>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</si>
  <si>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</si>
  <si>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</si>
  <si>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</si>
  <si>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</si>
  <si>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</si>
  <si>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</si>
  <si>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</si>
  <si>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</si>
  <si>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</si>
  <si>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</si>
  <si>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</si>
  <si>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</si>
  <si>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</si>
  <si>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</si>
  <si>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</si>
  <si>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</si>
  <si>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</si>
  <si>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</si>
  <si>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</si>
  <si>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</si>
  <si>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</si>
  <si>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</si>
  <si>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</si>
  <si>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</si>
  <si>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</si>
  <si>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</si>
  <si>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</si>
  <si>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</si>
  <si>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</si>
  <si>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</si>
  <si>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</si>
  <si>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</si>
  <si>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</si>
  <si>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</si>
  <si>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</si>
  <si>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</si>
  <si>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</si>
  <si>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</si>
  <si>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</si>
  <si>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</si>
  <si>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</si>
  <si>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</si>
  <si>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</si>
  <si>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</si>
  <si>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</si>
  <si>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</si>
  <si>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</si>
  <si>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</si>
  <si>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</si>
  <si>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</si>
  <si>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</si>
  <si>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</si>
  <si>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</si>
  <si>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</si>
  <si>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</si>
  <si>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</si>
  <si>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</si>
  <si>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</si>
  <si>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</si>
  <si>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</si>
  <si>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</si>
  <si>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</si>
  <si>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</si>
  <si>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</si>
  <si>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</si>
  <si>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</si>
  <si>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</si>
  <si>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</si>
  <si>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</si>
  <si>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</si>
  <si>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</si>
  <si>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</si>
  <si>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</si>
  <si>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</si>
  <si>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</si>
  <si>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</si>
  <si>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</si>
  <si>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</si>
  <si>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</si>
  <si>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</si>
  <si>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</si>
  <si>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</si>
  <si>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</si>
  <si>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</si>
  <si>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</si>
  <si>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</si>
  <si>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</si>
  <si>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</si>
  <si>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</si>
  <si>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</si>
  <si>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</si>
  <si>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</si>
  <si>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</si>
  <si>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</si>
  <si>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</si>
  <si>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</si>
  <si>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</si>
  <si>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</si>
  <si>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</si>
  <si>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</si>
  <si>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</si>
  <si>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</si>
  <si>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</si>
  <si>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</si>
  <si>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</si>
  <si>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</si>
  <si>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</si>
  <si>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</si>
  <si>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</si>
  <si>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</si>
  <si>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</si>
  <si>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</si>
  <si>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</si>
  <si>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</si>
  <si>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</si>
  <si>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</si>
  <si>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</si>
  <si>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</si>
  <si>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</si>
  <si>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</si>
  <si>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</si>
  <si>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</si>
  <si>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</si>
  <si>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</si>
  <si>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</si>
  <si>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</si>
  <si>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</si>
  <si>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</si>
  <si>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</si>
  <si>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</si>
  <si>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</si>
  <si>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</si>
  <si>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</si>
  <si>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</si>
  <si>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</si>
  <si>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</si>
  <si>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</si>
  <si>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</si>
  <si>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</si>
  <si>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</si>
  <si>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</si>
  <si>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</si>
  <si>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</si>
  <si>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</si>
  <si>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</si>
  <si>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</si>
  <si>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</si>
  <si>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</si>
  <si>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</si>
  <si>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</si>
  <si>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</si>
  <si>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</si>
  <si>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</si>
  <si>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</si>
  <si>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</si>
  <si>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</si>
  <si>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</si>
  <si>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</si>
  <si>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</si>
  <si>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</si>
  <si>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</si>
  <si>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</si>
  <si>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</si>
  <si>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</si>
  <si>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</si>
  <si>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</si>
  <si>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</si>
  <si>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</si>
  <si>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</si>
  <si>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</si>
  <si>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</si>
  <si>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</si>
  <si>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</si>
  <si>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</si>
  <si>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</si>
  <si>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</si>
  <si>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</si>
  <si>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</si>
  <si>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</si>
  <si>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</si>
  <si>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</si>
  <si>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</si>
  <si>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</si>
  <si>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</si>
  <si>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</si>
  <si>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</si>
  <si>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</si>
  <si>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</si>
  <si>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</si>
  <si>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</si>
  <si>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</si>
  <si>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</si>
  <si>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</si>
  <si>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</si>
  <si>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</si>
  <si>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</si>
  <si>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</si>
  <si>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</si>
  <si>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</si>
  <si>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</si>
  <si>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</si>
  <si>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</si>
  <si>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</si>
  <si>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</si>
  <si>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</si>
  <si>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</si>
  <si>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</si>
  <si>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</si>
  <si>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</si>
  <si>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</si>
  <si>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</si>
  <si>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</si>
  <si>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</si>
  <si>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</si>
  <si>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</si>
  <si>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</si>
  <si>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</si>
  <si>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</si>
  <si>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</si>
  <si>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</si>
  <si>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</si>
  <si>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</si>
  <si>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</si>
  <si>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</si>
  <si>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</si>
  <si>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</si>
  <si>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</si>
  <si>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</si>
  <si>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</si>
  <si>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</si>
  <si>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</si>
  <si>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</si>
  <si>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</si>
  <si>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</si>
  <si>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</si>
  <si>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</si>
  <si>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</si>
  <si>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</si>
  <si>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</si>
  <si>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</si>
  <si>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</si>
  <si>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</si>
  <si>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</si>
  <si>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</si>
  <si>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</si>
  <si>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</si>
  <si>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</si>
  <si>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</si>
  <si>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</si>
  <si>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</si>
  <si>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</si>
  <si>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</si>
  <si>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</si>
  <si>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</si>
  <si>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</si>
  <si>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</si>
  <si>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</si>
  <si>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</si>
  <si>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</si>
  <si>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</si>
  <si>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</si>
  <si>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</si>
  <si>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</si>
  <si>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</si>
  <si>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</si>
  <si>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</si>
  <si>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</si>
  <si>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</si>
  <si>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</si>
  <si>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</si>
  <si>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</si>
  <si>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</si>
  <si>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</si>
  <si>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</si>
  <si>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</si>
  <si>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</si>
  <si>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</si>
  <si>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</si>
  <si>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</si>
  <si>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</si>
  <si>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</si>
  <si>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</si>
  <si>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</si>
  <si>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</si>
  <si>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</si>
  <si>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</si>
  <si>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</si>
  <si>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</si>
  <si>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</si>
  <si>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</si>
  <si>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</si>
  <si>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</si>
  <si>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</si>
  <si>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</si>
  <si>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</si>
  <si>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</si>
  <si>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</si>
  <si>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</si>
  <si>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</si>
  <si>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</si>
  <si>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</si>
  <si>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</si>
  <si>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</si>
  <si>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</si>
  <si>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</si>
  <si>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</si>
  <si>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</si>
  <si>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</si>
  <si>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</si>
  <si>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</si>
  <si>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</si>
  <si>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</si>
  <si>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</si>
  <si>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</si>
  <si>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</si>
  <si>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</si>
  <si>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</si>
  <si>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</si>
  <si>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</si>
  <si>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</si>
  <si>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</si>
  <si>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</si>
  <si>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</si>
  <si>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</si>
  <si>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</si>
  <si>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</si>
  <si>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</si>
  <si>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</si>
  <si>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</si>
  <si>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</si>
  <si>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</si>
  <si>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</si>
  <si>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</si>
  <si>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</si>
  <si>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</si>
  <si>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</si>
  <si>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</si>
  <si>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</si>
  <si>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</si>
  <si>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</si>
  <si>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</si>
  <si>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</si>
  <si>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</si>
  <si>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</si>
  <si>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</si>
  <si>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</si>
  <si>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</si>
  <si>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</si>
  <si>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</si>
  <si>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</si>
  <si>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</si>
  <si>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</si>
  <si>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</si>
  <si>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</si>
  <si>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</si>
  <si>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</si>
  <si>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</si>
  <si>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</si>
  <si>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</si>
  <si>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</si>
  <si>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</si>
  <si>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</si>
  <si>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</si>
  <si>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</si>
  <si>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</si>
  <si>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</si>
  <si>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</si>
  <si>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</si>
  <si>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</si>
  <si>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</si>
  <si>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</si>
  <si>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</si>
  <si>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</si>
  <si>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</si>
  <si>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</si>
  <si>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</si>
  <si>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</si>
  <si>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</si>
  <si>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</si>
  <si>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</si>
  <si>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</si>
  <si>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</si>
  <si>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</si>
  <si>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</si>
  <si>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</si>
  <si>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</si>
  <si>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</si>
  <si>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</si>
  <si>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</si>
  <si>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</si>
  <si>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</si>
  <si>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</si>
  <si>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</si>
  <si>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</si>
  <si>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</si>
  <si>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</si>
  <si>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</si>
  <si>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</si>
  <si>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</si>
  <si>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</si>
  <si>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</si>
  <si>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</si>
  <si>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</si>
  <si>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</si>
  <si>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</si>
  <si>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</si>
  <si>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</si>
  <si>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</si>
  <si>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</si>
  <si>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</si>
  <si>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</si>
  <si>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</si>
  <si>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</si>
  <si>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</si>
  <si>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</si>
  <si>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</si>
  <si>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</si>
  <si>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</si>
  <si>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</si>
  <si>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</si>
  <si>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</si>
  <si>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</si>
  <si>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</si>
  <si>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</si>
  <si>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</si>
  <si>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</si>
  <si>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</si>
  <si>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</si>
  <si>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</si>
  <si>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</si>
  <si>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</si>
  <si>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</si>
  <si>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</si>
  <si>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</si>
  <si>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</si>
  <si>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</si>
  <si>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</si>
  <si>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</si>
  <si>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</si>
  <si>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</si>
  <si>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</si>
  <si>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</si>
  <si>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</si>
  <si>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</si>
  <si>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</si>
  <si>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</si>
  <si>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</si>
  <si>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</si>
  <si>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</si>
  <si>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</si>
  <si>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</si>
  <si>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</si>
  <si>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</si>
  <si>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</si>
  <si>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</si>
  <si>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</si>
  <si>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</si>
  <si>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</si>
  <si>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</si>
  <si>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</si>
  <si>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</si>
  <si>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</si>
  <si>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</si>
  <si>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</si>
  <si>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</si>
  <si>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</si>
  <si>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</si>
  <si>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</si>
  <si>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</si>
  <si>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</si>
  <si>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</si>
  <si>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</si>
  <si>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</si>
  <si>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</si>
  <si>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</si>
  <si>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</si>
  <si>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</si>
  <si>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</si>
  <si>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</si>
  <si>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</si>
  <si>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</si>
  <si>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</si>
  <si>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</si>
  <si>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</si>
  <si>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</si>
  <si>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</si>
  <si>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</si>
  <si>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</si>
  <si>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</si>
  <si>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</si>
  <si>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</si>
  <si>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</si>
  <si>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</si>
  <si>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</si>
  <si>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</si>
  <si>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</si>
  <si>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</si>
  <si>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</si>
  <si>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</si>
  <si>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</si>
  <si>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</si>
  <si>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</si>
  <si>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</si>
  <si>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</si>
  <si>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</si>
  <si>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</si>
  <si>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</si>
  <si>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</si>
  <si>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</si>
  <si>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</si>
  <si>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</si>
  <si>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</si>
  <si>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</si>
  <si>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</si>
  <si>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</si>
  <si>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</si>
  <si>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</si>
  <si>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</si>
  <si>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</si>
  <si>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</si>
  <si>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</si>
  <si>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</si>
  <si>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</si>
  <si>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</si>
  <si>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</si>
  <si>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</si>
  <si>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</si>
  <si>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</si>
  <si>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</si>
  <si>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</si>
  <si>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</si>
  <si>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</si>
  <si>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</si>
  <si>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</si>
  <si>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</si>
  <si>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</si>
  <si>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</si>
  <si>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</si>
  <si>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</si>
  <si>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</si>
  <si>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</si>
  <si>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</si>
  <si>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</si>
  <si>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</si>
  <si>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</si>
  <si>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</si>
  <si>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</si>
  <si>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</si>
  <si>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</si>
  <si>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</si>
  <si>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</si>
  <si>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</si>
  <si>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</si>
  <si>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</si>
  <si>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</si>
  <si>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</si>
  <si>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</si>
  <si>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</si>
  <si>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</si>
  <si>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</si>
  <si>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</si>
  <si>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</si>
  <si>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</si>
  <si>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</si>
  <si>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</si>
  <si>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</si>
  <si>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</si>
  <si>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</si>
  <si>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</si>
  <si>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</si>
  <si>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</si>
  <si>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</si>
  <si>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</si>
  <si>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</si>
  <si>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</si>
  <si>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</si>
  <si>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</si>
  <si>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</si>
  <si>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</si>
  <si>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</si>
  <si>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</si>
  <si>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</si>
  <si>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</si>
  <si>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</si>
  <si>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</si>
  <si>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</si>
  <si>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</si>
  <si>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</si>
  <si>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</si>
  <si>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</si>
  <si>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</si>
  <si>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</si>
  <si>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</si>
  <si>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</si>
  <si>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</si>
  <si>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</si>
  <si>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</si>
  <si>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</si>
  <si>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</si>
  <si>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</si>
  <si>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</si>
  <si>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</si>
  <si>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</si>
  <si>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</si>
  <si>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</si>
  <si>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</si>
  <si>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</si>
  <si>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</si>
  <si>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</si>
  <si>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</si>
  <si>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</si>
  <si>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</si>
  <si>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</si>
  <si>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</si>
  <si>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</si>
  <si>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</si>
  <si>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</si>
  <si>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</si>
  <si>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</si>
  <si>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</si>
  <si>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</si>
  <si>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</si>
  <si>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</si>
  <si>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</si>
  <si>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</si>
  <si>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</si>
  <si>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</si>
  <si>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</si>
  <si>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</si>
  <si>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</si>
  <si>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</si>
  <si>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</si>
  <si>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</si>
  <si>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</si>
  <si>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</si>
  <si>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</si>
  <si>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</si>
  <si>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</si>
  <si>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</si>
  <si>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</si>
  <si>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</si>
  <si>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</si>
  <si>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</si>
  <si>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</si>
  <si>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</si>
  <si>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</si>
  <si>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</si>
  <si>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</si>
  <si>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</si>
  <si>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</si>
  <si>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</si>
  <si>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</si>
  <si>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</si>
  <si>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</si>
  <si>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</si>
  <si>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</si>
  <si>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</si>
  <si>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</si>
  <si>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</si>
  <si>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</si>
  <si>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</si>
  <si>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</si>
  <si>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</si>
  <si>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</si>
  <si>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</si>
  <si>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</si>
  <si>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</si>
  <si>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</si>
  <si>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</si>
  <si>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</si>
  <si>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</si>
  <si>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</si>
  <si>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</si>
  <si>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</si>
  <si>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</si>
  <si>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</si>
  <si>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</si>
  <si>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</si>
  <si>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</si>
  <si>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</si>
  <si>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</si>
  <si>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</si>
  <si>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</si>
  <si>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</si>
  <si>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</si>
  <si>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</si>
  <si>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</si>
  <si>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</si>
  <si>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</si>
  <si>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</si>
  <si>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</si>
  <si>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</si>
  <si>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</si>
  <si>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</si>
  <si>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</si>
  <si>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</si>
  <si>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</si>
  <si>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</si>
  <si>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</si>
  <si>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</si>
  <si>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</si>
  <si>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</si>
  <si>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</si>
  <si>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</si>
  <si>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</si>
  <si>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</si>
  <si>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</si>
  <si>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</si>
  <si>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</si>
  <si>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</si>
  <si>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</si>
  <si>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</si>
  <si>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</si>
  <si>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</si>
  <si>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</si>
  <si>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</si>
  <si>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</si>
  <si>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</si>
  <si>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</si>
  <si>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</si>
  <si>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</si>
  <si>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</si>
  <si>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</si>
  <si>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</si>
  <si>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</si>
  <si>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</si>
  <si>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</si>
  <si>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</si>
  <si>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</si>
  <si>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</si>
  <si>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</si>
  <si>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</si>
  <si>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</si>
  <si>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</si>
  <si>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</si>
  <si>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</si>
  <si>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</si>
  <si>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</si>
  <si>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</si>
  <si>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</si>
  <si>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</si>
  <si>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</si>
  <si>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</si>
  <si>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</si>
  <si>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</si>
  <si>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</si>
  <si>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</si>
  <si>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</si>
  <si>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</si>
  <si>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</si>
  <si>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</si>
  <si>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</si>
  <si>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</si>
  <si>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</si>
  <si>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</si>
  <si>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</si>
  <si>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</si>
  <si>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</si>
  <si>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</si>
  <si>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</si>
  <si>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</si>
  <si>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</si>
  <si>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</si>
  <si>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</si>
  <si>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</si>
  <si>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</si>
  <si>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</si>
  <si>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</si>
  <si>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</si>
  <si>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</si>
  <si>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</si>
  <si>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</si>
  <si>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</si>
  <si>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</si>
  <si>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</si>
  <si>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</si>
  <si>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</si>
  <si>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</si>
  <si>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</si>
  <si>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</si>
  <si>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</si>
  <si>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</si>
  <si>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</si>
  <si>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</si>
  <si>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</si>
  <si>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</si>
  <si>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</si>
  <si>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</si>
  <si>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</si>
  <si>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</si>
  <si>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</si>
  <si>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</si>
  <si>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</si>
  <si>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</si>
  <si>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</si>
  <si>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</si>
  <si>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</si>
  <si>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</si>
  <si>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</si>
  <si>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</si>
  <si>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</si>
  <si>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</si>
  <si>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</si>
  <si>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</si>
  <si>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</si>
  <si>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</si>
  <si>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</si>
  <si>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</si>
  <si>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</si>
  <si>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</si>
  <si>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</si>
  <si>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</si>
  <si>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</si>
  <si>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</si>
  <si>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</si>
  <si>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</si>
  <si>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</si>
  <si>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</si>
  <si>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</si>
  <si>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</si>
  <si>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</si>
  <si>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</si>
  <si>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</si>
  <si>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</si>
  <si>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</si>
  <si>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</si>
  <si>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</si>
  <si>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</si>
  <si>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</si>
  <si>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</si>
  <si>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</si>
  <si>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</si>
  <si>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</si>
  <si>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</si>
  <si>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</si>
  <si>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</si>
  <si>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</si>
  <si>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</si>
  <si>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</si>
  <si>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</si>
  <si>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</si>
  <si>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</si>
  <si>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</si>
  <si>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</si>
  <si>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</si>
  <si>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</si>
  <si>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</si>
  <si>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</si>
  <si>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</si>
  <si>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</si>
  <si>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</si>
  <si>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</si>
  <si>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</si>
  <si>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</si>
  <si>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</si>
  <si>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</si>
  <si>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</si>
  <si>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</si>
  <si>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</si>
  <si>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</si>
  <si>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</si>
  <si>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</si>
  <si>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</si>
  <si>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</si>
  <si>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</si>
  <si>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</si>
  <si>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</si>
  <si>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</si>
  <si>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</si>
  <si>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</si>
  <si>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</si>
  <si>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</si>
  <si>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</si>
  <si>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</si>
  <si>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</si>
  <si>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</si>
  <si>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</si>
  <si>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</si>
  <si>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</si>
  <si>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</si>
  <si>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</si>
  <si>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</si>
  <si>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</si>
  <si>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</si>
  <si>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</si>
  <si>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</si>
  <si>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</si>
  <si>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</si>
  <si>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</si>
  <si>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</si>
  <si>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</si>
  <si>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</si>
  <si>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</si>
  <si>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</si>
  <si>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</si>
  <si>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</si>
  <si>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</si>
  <si>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</si>
  <si>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</si>
  <si>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</si>
  <si>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</si>
  <si>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</si>
  <si>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</si>
  <si>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</si>
  <si>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</si>
  <si>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</si>
  <si>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</si>
  <si>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</si>
  <si>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</si>
  <si>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</si>
  <si>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</si>
  <si>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</si>
  <si>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</si>
  <si>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</si>
  <si>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</si>
  <si>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</si>
  <si>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</si>
  <si>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</si>
  <si>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</si>
  <si>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</si>
  <si>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</si>
  <si>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</si>
  <si>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</si>
  <si>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</si>
  <si>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</si>
  <si>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</si>
  <si>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</si>
  <si>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</si>
  <si>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</si>
  <si>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</si>
  <si>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</si>
  <si>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</si>
  <si>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</si>
  <si>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</si>
  <si>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</si>
  <si>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</si>
  <si>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</si>
  <si>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</si>
  <si>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</si>
  <si>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</si>
  <si>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</si>
  <si>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</si>
  <si>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</si>
  <si>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</si>
  <si>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</si>
  <si>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</si>
  <si>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</si>
  <si>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</si>
  <si>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</si>
  <si>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</si>
  <si>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</si>
  <si>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</si>
  <si>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</si>
  <si>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</si>
  <si>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</si>
  <si>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</si>
  <si>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</si>
  <si>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</si>
  <si>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</si>
  <si>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</si>
  <si>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</si>
  <si>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</si>
  <si>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</si>
  <si>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</si>
  <si>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</si>
  <si>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</si>
  <si>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</si>
  <si>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</si>
  <si>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</si>
  <si>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</si>
  <si>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</si>
  <si>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</si>
  <si>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</si>
  <si>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</si>
  <si>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</si>
  <si>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</si>
  <si>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</si>
  <si>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</si>
  <si>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</si>
  <si>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</si>
  <si>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</si>
  <si>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</si>
  <si>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</si>
  <si>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</si>
  <si>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</si>
  <si>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</si>
  <si>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</si>
  <si>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</si>
  <si>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</si>
  <si>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</si>
  <si>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</si>
  <si>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</si>
  <si>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</si>
  <si>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</si>
  <si>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</si>
  <si>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</si>
  <si>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</si>
  <si>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</si>
  <si>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</si>
  <si>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</si>
  <si>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</si>
  <si>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</si>
  <si>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</si>
  <si>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</si>
  <si>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</si>
  <si>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</si>
  <si>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</si>
  <si>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</si>
  <si>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</si>
  <si>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</si>
  <si>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</si>
  <si>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</si>
  <si>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</si>
  <si>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</si>
  <si>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</si>
  <si>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</si>
  <si>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</si>
  <si>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</si>
  <si>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</si>
  <si>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</si>
  <si>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</si>
  <si>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</si>
  <si>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</si>
  <si>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</si>
  <si>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</si>
  <si>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</si>
  <si>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</si>
  <si>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</si>
  <si>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</si>
  <si>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</si>
  <si>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</si>
  <si>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</si>
  <si>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</si>
  <si>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</si>
  <si>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</si>
  <si>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</si>
  <si>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</si>
  <si>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</si>
  <si>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</si>
  <si>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</si>
  <si>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</si>
  <si>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</si>
  <si>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</si>
  <si>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</si>
  <si>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</si>
  <si>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</si>
  <si>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</si>
  <si>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</si>
  <si>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</si>
  <si>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</si>
  <si>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</si>
  <si>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</si>
  <si>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</si>
  <si>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</si>
  <si>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</si>
  <si>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</si>
  <si>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</si>
  <si>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</si>
  <si>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</si>
  <si>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</si>
  <si>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</si>
  <si>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</si>
  <si>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</si>
  <si>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</si>
  <si>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</si>
  <si>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</si>
  <si>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</si>
  <si>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</si>
  <si>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</si>
  <si>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</si>
  <si>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</si>
  <si>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</si>
  <si>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</si>
  <si>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</si>
  <si>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</si>
  <si>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</si>
  <si>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</si>
  <si>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</si>
  <si>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</si>
  <si>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</si>
  <si>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</si>
  <si>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</si>
  <si>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</si>
  <si>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</si>
  <si>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</si>
  <si>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</si>
  <si>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</si>
  <si>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</si>
  <si>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</si>
  <si>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</si>
  <si>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</si>
  <si>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</si>
  <si>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</si>
  <si>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</si>
  <si>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</si>
  <si>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</si>
  <si>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</si>
  <si>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</si>
  <si>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</si>
  <si>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</si>
  <si>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</si>
  <si>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</si>
  <si>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</si>
  <si>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</si>
  <si>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</si>
  <si>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</si>
  <si>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</si>
  <si>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</si>
  <si>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</si>
  <si>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</si>
  <si>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</si>
  <si>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</si>
  <si>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</si>
  <si>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</si>
  <si>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</si>
  <si>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</si>
  <si>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</si>
  <si>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</si>
  <si>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</si>
  <si>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</si>
  <si>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</si>
  <si>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</si>
  <si>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</si>
  <si>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</si>
  <si>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</si>
  <si>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</si>
  <si>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</si>
  <si>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</si>
  <si>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</si>
  <si>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</si>
  <si>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</si>
  <si>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</si>
  <si>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</si>
  <si>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</si>
  <si>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</si>
  <si>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</si>
  <si>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</si>
  <si>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</si>
  <si>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</si>
  <si>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</si>
  <si>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</si>
  <si>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</si>
  <si>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</si>
  <si>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</si>
  <si>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</si>
  <si>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</si>
  <si>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</si>
  <si>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</si>
  <si>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</si>
  <si>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</si>
  <si>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</si>
  <si>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</si>
  <si>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</si>
  <si>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</si>
  <si>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</si>
  <si>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</si>
  <si>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</si>
  <si>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</si>
  <si>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</si>
  <si>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</si>
  <si>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</si>
  <si>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</si>
  <si>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</si>
  <si>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</si>
  <si>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</si>
  <si>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</si>
  <si>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</si>
  <si>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</si>
  <si>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</si>
  <si>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</si>
  <si>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</si>
  <si>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</si>
  <si>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</si>
  <si>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</si>
  <si>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</si>
  <si>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</si>
  <si>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</si>
  <si>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</si>
  <si>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</si>
  <si>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</si>
  <si>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</si>
  <si>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</si>
  <si>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</si>
  <si>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</si>
  <si>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</si>
  <si>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</si>
  <si>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</si>
  <si>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</si>
  <si>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</si>
  <si>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</si>
  <si>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</si>
  <si>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</si>
  <si>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</si>
  <si>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</si>
  <si>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</si>
  <si>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</si>
  <si>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</si>
  <si>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</si>
  <si>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</si>
  <si>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</si>
  <si>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</si>
  <si>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</si>
  <si>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</si>
  <si>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</si>
  <si>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</si>
  <si>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</si>
  <si>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</si>
  <si>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</si>
  <si>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</si>
  <si>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</si>
  <si>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</si>
  <si>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</si>
  <si>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</si>
  <si>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</si>
  <si>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</si>
  <si>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</si>
  <si>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</si>
  <si>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</si>
  <si>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</si>
  <si>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</si>
  <si>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</si>
  <si>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</si>
  <si>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</si>
  <si>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</si>
  <si>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</si>
  <si>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</si>
  <si>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</si>
  <si>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</si>
  <si>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</si>
  <si>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</si>
  <si>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</si>
  <si>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</si>
  <si>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</si>
  <si>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</si>
  <si>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</si>
  <si>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</si>
  <si>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</si>
  <si>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</si>
  <si>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</si>
  <si>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</si>
  <si>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</si>
  <si>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</si>
  <si>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</si>
  <si>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</si>
  <si>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</si>
  <si>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</si>
  <si>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</si>
  <si>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</si>
  <si>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</si>
  <si>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</si>
  <si>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</si>
  <si>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</si>
  <si>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</si>
  <si>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</si>
  <si>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</si>
  <si>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</si>
  <si>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</si>
  <si>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</si>
  <si>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</si>
  <si>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</si>
  <si>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</si>
  <si>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</si>
  <si>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</si>
  <si>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</si>
  <si>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</si>
  <si>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</si>
  <si>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</si>
  <si>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</si>
  <si>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</si>
  <si>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</si>
  <si>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</si>
  <si>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</si>
  <si>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</si>
  <si>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</si>
  <si>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</si>
  <si>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</si>
  <si>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</si>
  <si>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</si>
  <si>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</si>
  <si>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</si>
  <si>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</si>
  <si>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</si>
  <si>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</si>
  <si>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</si>
  <si>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</si>
  <si>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</si>
  <si>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</si>
  <si>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</si>
  <si>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</si>
  <si>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</si>
  <si>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</si>
  <si>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</si>
  <si>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</si>
  <si>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</si>
  <si>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</si>
  <si>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</si>
  <si>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</si>
  <si>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</si>
  <si>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</si>
  <si>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</si>
  <si>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</si>
  <si>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</si>
  <si>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</si>
  <si>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</si>
  <si>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</si>
  <si>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</si>
  <si>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</si>
  <si>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</si>
  <si>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</si>
  <si>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</si>
  <si>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</si>
  <si>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</si>
  <si>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</si>
  <si>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</si>
  <si>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</si>
  <si>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</si>
  <si>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</si>
  <si>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</si>
  <si>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</si>
  <si>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</si>
  <si>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</si>
  <si>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</si>
  <si>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</si>
  <si>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</si>
  <si>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</si>
  <si>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</si>
  <si>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</si>
  <si>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</si>
  <si>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</si>
  <si>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</si>
  <si>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</si>
  <si>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</si>
  <si>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</si>
  <si>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</si>
  <si>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</si>
  <si>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</si>
  <si>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</si>
  <si>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</si>
  <si>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</si>
  <si>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</si>
  <si>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</si>
  <si>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</si>
  <si>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</si>
  <si>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</si>
  <si>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</si>
  <si>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</si>
  <si>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</si>
  <si>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</si>
  <si>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</si>
  <si>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</si>
  <si>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</si>
  <si>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</si>
  <si>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</si>
  <si>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</si>
  <si>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</si>
  <si>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</si>
  <si>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</si>
  <si>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</si>
  <si>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</si>
  <si>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</si>
  <si>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</si>
  <si>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</si>
  <si>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</si>
  <si>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</si>
  <si>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</si>
  <si>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</si>
  <si>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</si>
  <si>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</si>
  <si>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</si>
  <si>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</si>
  <si>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</si>
  <si>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</si>
  <si>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</si>
  <si>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</si>
  <si>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</si>
  <si>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</si>
  <si>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</si>
  <si>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</si>
  <si>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</si>
  <si>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</si>
  <si>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</si>
  <si>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</si>
  <si>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</si>
  <si>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</si>
  <si>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</si>
  <si>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</si>
  <si>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</si>
  <si>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</si>
  <si>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</si>
  <si>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</si>
  <si>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</si>
  <si>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</si>
  <si>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</si>
  <si>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</si>
  <si>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</si>
  <si>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</si>
  <si>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</si>
  <si>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</si>
  <si>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</si>
  <si>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</si>
  <si>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</si>
  <si>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</si>
  <si>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</si>
  <si>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</si>
  <si>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</si>
  <si>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</si>
  <si>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</si>
  <si>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</si>
  <si>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</si>
  <si>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</si>
  <si>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</si>
  <si>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</si>
  <si>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</si>
  <si>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</si>
  <si>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</si>
  <si>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</si>
  <si>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</si>
  <si>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</si>
  <si>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</si>
  <si>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</si>
  <si>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</si>
  <si>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</si>
  <si>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</si>
  <si>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</si>
  <si>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</si>
  <si>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</si>
  <si>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</si>
  <si>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</si>
  <si>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</si>
  <si>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</si>
  <si>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</si>
  <si>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</si>
  <si>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</si>
  <si>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</si>
  <si>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</si>
  <si>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</si>
  <si>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</si>
  <si>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</si>
  <si>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</si>
  <si>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</si>
  <si>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</si>
  <si>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</si>
  <si>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</si>
  <si>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</si>
  <si>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</si>
  <si>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</si>
  <si>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</si>
  <si>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</si>
  <si>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</si>
  <si>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</si>
  <si>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</si>
  <si>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</si>
  <si>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</si>
  <si>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</si>
  <si>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</si>
  <si>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</si>
  <si>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</si>
  <si>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</si>
  <si>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</si>
  <si>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</si>
  <si>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</si>
  <si>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</si>
  <si>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</si>
  <si>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</si>
  <si>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</si>
  <si>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</si>
  <si>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</si>
  <si>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</si>
  <si>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</si>
  <si>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</si>
  <si>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</si>
  <si>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</si>
  <si>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</si>
  <si>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</si>
  <si>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</si>
  <si>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</si>
  <si>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</si>
  <si>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</si>
  <si>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</si>
  <si>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</si>
  <si>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</si>
  <si>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</si>
  <si>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</si>
  <si>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</si>
  <si>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</si>
  <si>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</si>
  <si>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</si>
  <si>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</si>
  <si>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</si>
  <si>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</si>
  <si>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</si>
  <si>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</si>
  <si>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</si>
  <si>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</si>
  <si>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</si>
  <si>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</si>
  <si>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</si>
  <si>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</si>
  <si>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</si>
  <si>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</si>
  <si>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</si>
  <si>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</si>
  <si>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</si>
  <si>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</si>
  <si>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</si>
  <si>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</si>
  <si>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</si>
  <si>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</si>
  <si>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</si>
  <si>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</si>
  <si>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</si>
  <si>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</si>
  <si>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</si>
  <si>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</si>
  <si>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</si>
  <si>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</si>
  <si>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</si>
  <si>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</si>
  <si>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</si>
  <si>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</si>
  <si>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</si>
  <si>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</si>
  <si>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</si>
  <si>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</si>
  <si>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</si>
  <si>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</si>
  <si>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</si>
  <si>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</si>
  <si>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</si>
  <si>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</si>
  <si>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</si>
  <si>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</si>
  <si>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</si>
  <si>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</si>
  <si>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</si>
  <si>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</si>
  <si>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</si>
  <si>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</si>
  <si>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</si>
  <si>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</si>
  <si>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</si>
  <si>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</si>
  <si>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</si>
  <si>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</si>
  <si>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</si>
  <si>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</si>
  <si>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</si>
  <si>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</si>
  <si>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</si>
  <si>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</si>
  <si>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</si>
  <si>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</si>
  <si>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</si>
  <si>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</si>
  <si>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</si>
  <si>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</si>
  <si>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</si>
  <si>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</si>
  <si>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</si>
  <si>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</si>
  <si>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</si>
  <si>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</si>
  <si>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</si>
  <si>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</si>
  <si>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</si>
  <si>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</si>
  <si>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</si>
  <si>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</si>
  <si>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</si>
  <si>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</si>
  <si>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</si>
  <si>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</si>
  <si>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</si>
  <si>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</si>
  <si>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</si>
  <si>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</si>
  <si>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</si>
  <si>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</si>
  <si>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</si>
  <si>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</si>
  <si>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</si>
  <si>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</si>
  <si>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</si>
  <si>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</si>
  <si>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</si>
  <si>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</si>
  <si>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</si>
  <si>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</si>
  <si>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</si>
  <si>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</si>
  <si>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</si>
  <si>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</si>
  <si>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</si>
  <si>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</si>
  <si>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</si>
  <si>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</si>
  <si>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</si>
  <si>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</si>
  <si>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</si>
  <si>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</si>
  <si>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</si>
  <si>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</si>
  <si>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</si>
  <si>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</si>
  <si>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</si>
  <si>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</si>
  <si>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</si>
  <si>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</si>
  <si>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</si>
  <si>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</si>
  <si>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</si>
  <si>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</si>
  <si>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</si>
  <si>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</si>
  <si>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</si>
  <si>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</si>
  <si>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</si>
  <si>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</si>
  <si>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</si>
  <si>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</si>
  <si>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</si>
  <si>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</si>
  <si>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</si>
  <si>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</si>
  <si>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</si>
  <si>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</si>
  <si>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</si>
  <si>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</si>
  <si>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</si>
  <si>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</si>
  <si>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</si>
  <si>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</si>
  <si>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</si>
  <si>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</si>
  <si>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</si>
  <si>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</si>
  <si>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</si>
  <si>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</si>
  <si>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</si>
  <si>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</si>
  <si>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</si>
  <si>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</si>
  <si>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</si>
  <si>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</si>
  <si>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</si>
  <si>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</si>
  <si>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</si>
  <si>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</si>
  <si>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</si>
  <si>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</si>
  <si>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</si>
  <si>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</si>
  <si>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</si>
  <si>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</si>
  <si>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</si>
  <si>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</si>
  <si>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</si>
  <si>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</si>
  <si>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</si>
  <si>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</si>
  <si>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</si>
  <si>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</si>
  <si>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</si>
  <si>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</si>
  <si>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</si>
  <si>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</si>
  <si>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</si>
  <si>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</si>
  <si>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</si>
  <si>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</si>
  <si>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</si>
  <si>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</si>
  <si>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</si>
  <si>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</si>
  <si>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</si>
  <si>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</si>
  <si>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</si>
  <si>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</si>
  <si>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</si>
  <si>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</si>
  <si>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</si>
  <si>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</si>
  <si>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</si>
  <si>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</si>
  <si>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</si>
  <si>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</si>
  <si>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</si>
  <si>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</si>
  <si>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</si>
  <si>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</si>
  <si>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</si>
  <si>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</si>
  <si>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</si>
  <si>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</si>
  <si>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</si>
  <si>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</si>
  <si>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</si>
  <si>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</si>
  <si>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</si>
  <si>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</si>
  <si>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</si>
  <si>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</si>
  <si>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</si>
  <si>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</si>
  <si>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</si>
  <si>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</si>
  <si>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</si>
  <si>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</si>
  <si>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</si>
  <si>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</si>
  <si>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</si>
  <si>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</si>
  <si>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</si>
  <si>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</si>
  <si>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</si>
  <si>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</si>
  <si>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</si>
  <si>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</si>
  <si>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</si>
  <si>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</si>
  <si>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</si>
  <si>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</si>
  <si>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</si>
  <si>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</si>
  <si>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</si>
  <si>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</si>
  <si>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</si>
  <si>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</si>
  <si>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</si>
  <si>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</si>
  <si>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</si>
  <si>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</si>
  <si>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</si>
  <si>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</si>
  <si>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</si>
  <si>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</si>
  <si>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</si>
  <si>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</si>
  <si>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</si>
  <si>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</si>
  <si>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</si>
  <si>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</si>
  <si>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</si>
  <si>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</si>
  <si>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</si>
  <si>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</si>
  <si>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</si>
  <si>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</si>
  <si>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</si>
  <si>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</si>
  <si>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</si>
  <si>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</si>
  <si>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</si>
  <si>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</si>
  <si>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</si>
  <si>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</si>
  <si>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</si>
  <si>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</si>
  <si>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</si>
  <si>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</si>
  <si>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</si>
  <si>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</si>
  <si>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</si>
  <si>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</si>
  <si>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</si>
  <si>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</si>
  <si>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</si>
  <si>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</si>
  <si>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</si>
  <si>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</si>
  <si>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</si>
  <si>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</si>
  <si>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</si>
  <si>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</si>
  <si>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</si>
  <si>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</si>
  <si>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</si>
  <si>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</si>
  <si>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</si>
  <si>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</si>
  <si>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</si>
  <si>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</si>
  <si>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</si>
  <si>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</si>
  <si>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</si>
  <si>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</si>
  <si>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</si>
  <si>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</si>
  <si>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</si>
  <si>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</si>
  <si>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</si>
  <si>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</si>
  <si>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</si>
  <si>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</si>
  <si>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</si>
  <si>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</si>
  <si>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</si>
  <si>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</si>
  <si>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</si>
  <si>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</si>
  <si>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</si>
  <si>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</si>
  <si>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</si>
  <si>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</si>
  <si>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</si>
  <si>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</si>
  <si>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</si>
  <si>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</si>
  <si>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</si>
  <si>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</si>
  <si>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</si>
  <si>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</si>
  <si>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</si>
  <si>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</si>
  <si>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</si>
  <si>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</si>
  <si>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</si>
  <si>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</si>
  <si>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</si>
  <si>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</si>
  <si>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</si>
  <si>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</si>
  <si>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</si>
  <si>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</si>
  <si>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</si>
  <si>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</si>
  <si>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</si>
  <si>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</si>
  <si>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</si>
  <si>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</si>
  <si>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</si>
  <si>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</si>
  <si>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</si>
  <si>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</si>
  <si>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</si>
  <si>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</si>
  <si>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</si>
  <si>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</si>
  <si>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</si>
  <si>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</si>
  <si>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</si>
  <si>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</si>
  <si>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</si>
  <si>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</si>
  <si>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</si>
  <si>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</si>
  <si>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</si>
  <si>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</si>
  <si>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</si>
  <si>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</si>
  <si>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</si>
  <si>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</si>
  <si>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</si>
  <si>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</si>
  <si>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</si>
  <si>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</si>
  <si>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</si>
  <si>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</si>
  <si>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</si>
  <si>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</si>
  <si>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</si>
  <si>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</si>
  <si>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</si>
  <si>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</si>
  <si>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</si>
  <si>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</si>
  <si>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</si>
  <si>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</si>
  <si>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</si>
  <si>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</si>
  <si>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</si>
  <si>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</si>
  <si>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</si>
  <si>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</si>
  <si>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</si>
  <si>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</si>
  <si>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</si>
  <si>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</si>
  <si>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</si>
  <si>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</si>
  <si>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</si>
  <si>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</si>
  <si>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</si>
  <si>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</si>
  <si>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</si>
  <si>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</si>
  <si>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</si>
  <si>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</si>
  <si>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</si>
  <si>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</si>
  <si>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</si>
  <si>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</si>
  <si>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</si>
  <si>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</si>
  <si>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</si>
  <si>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</si>
  <si>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</si>
  <si>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</si>
  <si>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</si>
  <si>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</si>
  <si>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</si>
  <si>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</si>
  <si>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</si>
  <si>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</si>
  <si>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</si>
  <si>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</si>
  <si>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</si>
  <si>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</si>
  <si>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</si>
  <si>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</si>
  <si>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</si>
  <si>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</si>
  <si>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</si>
  <si>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</si>
  <si>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</si>
  <si>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</si>
  <si>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</si>
  <si>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</si>
  <si>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</si>
  <si>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</si>
  <si>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</si>
  <si>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</si>
  <si>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</si>
  <si>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</si>
  <si>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</si>
  <si>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</si>
  <si>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</si>
  <si>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</si>
  <si>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</si>
  <si>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</si>
  <si>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</si>
  <si>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</si>
  <si>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</si>
  <si>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</si>
  <si>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</si>
  <si>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</si>
  <si>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</si>
  <si>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</si>
  <si>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</si>
  <si>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</si>
  <si>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</si>
  <si>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</si>
  <si>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</si>
  <si>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</si>
  <si>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</si>
  <si>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</si>
  <si>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</si>
  <si>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</si>
  <si>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</si>
  <si>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</si>
  <si>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</si>
  <si>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</si>
  <si>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</si>
  <si>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</si>
  <si>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</si>
  <si>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</si>
  <si>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</si>
  <si>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</si>
  <si>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</si>
  <si>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</si>
  <si>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</si>
  <si>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</si>
  <si>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</si>
  <si>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</si>
  <si>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</si>
  <si>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</si>
  <si>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</si>
  <si>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</si>
  <si>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</si>
  <si>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</si>
  <si>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</si>
  <si>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</si>
  <si>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</si>
  <si>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</si>
  <si>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</si>
  <si>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</si>
  <si>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</si>
  <si>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</si>
  <si>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</si>
  <si>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</si>
  <si>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</si>
  <si>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</si>
  <si>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</si>
  <si>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</si>
  <si>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</si>
  <si>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</si>
  <si>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</si>
  <si>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</si>
  <si>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</si>
  <si>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</si>
  <si>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</si>
  <si>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</si>
  <si>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</si>
  <si>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</si>
  <si>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</si>
  <si>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</si>
  <si>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</si>
  <si>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</si>
  <si>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</si>
  <si>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</si>
  <si>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</si>
  <si>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</si>
  <si>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</si>
  <si>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</si>
  <si>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</si>
  <si>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</si>
  <si>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</si>
  <si>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</si>
  <si>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</si>
  <si>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</si>
  <si>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</si>
  <si>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</si>
  <si>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</si>
  <si>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</si>
  <si>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</si>
  <si>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</si>
  <si>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</si>
  <si>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</si>
  <si>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</si>
  <si>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</si>
  <si>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</si>
  <si>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</si>
  <si>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</si>
  <si>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</si>
  <si>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</si>
  <si>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</si>
  <si>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</si>
  <si>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</si>
  <si>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</si>
  <si>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</si>
  <si>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</si>
  <si>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</si>
  <si>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</si>
  <si>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</si>
  <si>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</si>
  <si>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</si>
  <si>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</si>
  <si>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</si>
  <si>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</si>
  <si>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</si>
  <si>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</si>
  <si>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</si>
  <si>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</si>
  <si>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</si>
  <si>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</si>
  <si>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</si>
  <si>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</si>
  <si>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</si>
  <si>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</si>
  <si>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</si>
  <si>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</si>
  <si>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</si>
  <si>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</si>
  <si>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</si>
  <si>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</si>
  <si>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</si>
  <si>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</si>
  <si>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</si>
  <si>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</si>
  <si>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</si>
  <si>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</si>
  <si>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</si>
  <si>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</si>
  <si>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</si>
  <si>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</si>
  <si>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</si>
  <si>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</si>
  <si>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</si>
  <si>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</si>
  <si>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</si>
  <si>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</si>
  <si>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</si>
  <si>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</si>
  <si>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</si>
  <si>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</si>
  <si>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</si>
  <si>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</si>
  <si>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</si>
  <si>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</si>
  <si>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</si>
  <si>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</si>
  <si>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</si>
  <si>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</si>
  <si>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</si>
  <si>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</si>
  <si>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</si>
  <si>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</si>
  <si>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</si>
  <si>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</si>
  <si>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</si>
  <si>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</si>
  <si>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</si>
  <si>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</si>
  <si>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</si>
  <si>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</si>
  <si>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</si>
  <si>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</si>
  <si>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</si>
  <si>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</si>
  <si>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</si>
  <si>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</si>
  <si>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</si>
  <si>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</si>
  <si>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</si>
  <si>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</si>
  <si>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</si>
  <si>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</si>
  <si>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</si>
  <si>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</si>
  <si>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</si>
  <si>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</si>
  <si>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</si>
  <si>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</si>
  <si>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</si>
  <si>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</si>
  <si>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</si>
  <si>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</si>
  <si>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</si>
  <si>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</si>
  <si>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</si>
  <si>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</si>
  <si>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</si>
  <si>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</si>
  <si>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</si>
  <si>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</si>
  <si>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</si>
  <si>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</si>
  <si>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</si>
  <si>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</si>
  <si>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</si>
  <si>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</si>
  <si>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</si>
  <si>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</si>
  <si>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</si>
  <si>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</si>
  <si>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</si>
  <si>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</si>
  <si>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</si>
  <si>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</si>
  <si>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</si>
  <si>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</si>
  <si>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</si>
  <si>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</si>
  <si>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</si>
  <si>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</si>
  <si>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</si>
  <si>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</si>
  <si>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</si>
  <si>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</si>
  <si>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</si>
  <si>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</si>
  <si>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</si>
  <si>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</si>
  <si>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</si>
  <si>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</si>
  <si>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</si>
  <si>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</si>
  <si>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</si>
  <si>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</si>
  <si>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</si>
  <si>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</si>
  <si>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</si>
  <si>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</si>
  <si>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</si>
  <si>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</si>
  <si>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</si>
  <si>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</si>
  <si>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</si>
  <si>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</si>
  <si>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</si>
  <si>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</si>
  <si>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</si>
  <si>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</si>
  <si>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</si>
  <si>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</si>
  <si>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</si>
  <si>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</si>
  <si>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</si>
  <si>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</si>
  <si>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</si>
  <si>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</si>
  <si>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</si>
  <si>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</si>
  <si>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</si>
  <si>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</si>
  <si>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</si>
  <si>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</si>
  <si>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</si>
  <si>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</si>
  <si>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</si>
  <si>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</si>
  <si>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</si>
  <si>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</si>
  <si>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</si>
  <si>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</si>
  <si>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</si>
  <si>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</si>
  <si>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</si>
  <si>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</si>
  <si>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</si>
  <si>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</si>
  <si>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</si>
  <si>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</si>
  <si>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</si>
  <si>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</si>
  <si>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</si>
  <si>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</si>
  <si>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</si>
  <si>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</si>
  <si>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</si>
  <si>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</si>
  <si>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</si>
  <si>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</si>
  <si>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</si>
  <si>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</si>
  <si>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</si>
  <si>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</si>
  <si>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</si>
  <si>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</si>
  <si>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</si>
  <si>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</si>
  <si>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</si>
  <si>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</si>
  <si>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</si>
  <si>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</si>
  <si>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</si>
  <si>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</si>
  <si>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</si>
  <si>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</si>
  <si>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</si>
  <si>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</si>
  <si>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</si>
  <si>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</si>
  <si>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</si>
  <si>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</si>
  <si>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</si>
  <si>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</si>
  <si>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</si>
  <si>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</si>
  <si>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</si>
  <si>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</si>
  <si>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</si>
  <si>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</si>
  <si>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</si>
  <si>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</si>
  <si>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</si>
  <si>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</si>
  <si>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</si>
  <si>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</si>
  <si>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</si>
  <si>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</si>
  <si>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</si>
  <si>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</si>
  <si>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</si>
  <si>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</si>
  <si>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</si>
  <si>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</si>
  <si>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</si>
  <si>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</si>
  <si>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</si>
  <si>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</si>
  <si>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</si>
  <si>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</si>
  <si>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</si>
  <si>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</si>
  <si>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</si>
  <si>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</si>
  <si>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</si>
  <si>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</si>
  <si>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</si>
  <si>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</si>
  <si>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</si>
  <si>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</si>
  <si>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</si>
  <si>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</si>
  <si>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</si>
  <si>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</si>
  <si>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</si>
  <si>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</si>
  <si>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</si>
  <si>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</si>
  <si>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</si>
  <si>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</si>
  <si>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</si>
  <si>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</si>
  <si>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</si>
  <si>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</si>
  <si>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</si>
  <si>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</si>
  <si>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</si>
  <si>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</si>
  <si>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</si>
  <si>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</si>
  <si>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</si>
  <si>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</si>
  <si>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</si>
  <si>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</si>
  <si>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</si>
  <si>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</si>
  <si>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</si>
  <si>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</si>
  <si>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</si>
  <si>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</si>
  <si>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</si>
  <si>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</si>
  <si>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</si>
  <si>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</si>
  <si>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</si>
  <si>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</si>
  <si>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</si>
  <si>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</si>
  <si>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</si>
  <si>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</si>
  <si>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</si>
  <si>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</si>
  <si>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</si>
  <si>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</si>
  <si>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</si>
  <si>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</si>
  <si>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</si>
  <si>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</si>
  <si>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</si>
  <si>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</si>
  <si>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</si>
  <si>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</si>
  <si>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</si>
  <si>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</si>
  <si>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</si>
  <si>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</si>
  <si>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</si>
  <si>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</si>
  <si>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</si>
  <si>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</si>
  <si>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</si>
  <si>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</si>
  <si>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</si>
  <si>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</si>
  <si>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</si>
  <si>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</si>
  <si>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</si>
  <si>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</si>
  <si>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</si>
  <si>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</si>
  <si>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</si>
  <si>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</si>
  <si>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</si>
  <si>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</si>
  <si>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</si>
  <si>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</si>
  <si>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</si>
  <si>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</si>
  <si>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</si>
  <si>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</si>
  <si>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</si>
  <si>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</si>
  <si>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</si>
  <si>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</si>
  <si>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</si>
  <si>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</si>
  <si>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</si>
  <si>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</si>
  <si>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</si>
  <si>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</si>
  <si>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</si>
  <si>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</si>
  <si>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</si>
  <si>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</si>
  <si>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</si>
  <si>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</si>
  <si>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</si>
  <si>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</si>
  <si>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</si>
  <si>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</si>
  <si>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</si>
  <si>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</si>
  <si>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</si>
  <si>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</si>
  <si>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</si>
  <si>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</si>
  <si>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</si>
  <si>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</si>
  <si>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</si>
  <si>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</si>
  <si>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</si>
  <si>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</si>
  <si>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</si>
  <si>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</si>
  <si>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</si>
  <si>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</si>
  <si>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</si>
  <si>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</si>
  <si>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</si>
  <si>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</si>
  <si>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</si>
  <si>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</si>
  <si>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</si>
  <si>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</si>
  <si>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</si>
  <si>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</si>
  <si>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</si>
  <si>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</si>
  <si>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</si>
  <si>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</si>
  <si>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</si>
  <si>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</si>
  <si>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</si>
  <si>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</si>
  <si>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</si>
  <si>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</si>
  <si>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</si>
  <si>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</si>
  <si>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</si>
  <si>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</si>
  <si>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</si>
  <si>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</si>
  <si>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</si>
  <si>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</si>
  <si>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</si>
  <si>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</si>
  <si>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</si>
  <si>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</si>
  <si>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</si>
  <si>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</si>
  <si>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</si>
  <si>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</si>
  <si>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</si>
  <si>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</si>
  <si>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</si>
  <si>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</si>
  <si>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</si>
  <si>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</si>
  <si>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</si>
  <si>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</si>
  <si>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</si>
  <si>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</si>
  <si>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</si>
  <si>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</si>
  <si>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</si>
  <si>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</si>
  <si>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</si>
  <si>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</si>
  <si>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</si>
  <si>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</si>
  <si>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</si>
  <si>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</si>
  <si>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</si>
  <si>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</si>
  <si>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</si>
  <si>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</si>
  <si>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</si>
  <si>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</si>
  <si>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</si>
  <si>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</si>
  <si>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</si>
  <si>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</si>
  <si>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</si>
  <si>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</si>
  <si>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</si>
  <si>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</si>
  <si>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</si>
  <si>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</si>
  <si>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</si>
  <si>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</si>
  <si>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</si>
  <si>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</si>
  <si>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</si>
  <si>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</si>
  <si>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</si>
  <si>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</si>
  <si>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</si>
  <si>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</si>
  <si>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</si>
  <si>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</si>
  <si>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</si>
  <si>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</si>
  <si>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</si>
  <si>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</si>
  <si>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</si>
  <si>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</si>
  <si>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</si>
  <si>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</si>
  <si>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</si>
  <si>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</si>
  <si>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</si>
  <si>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</si>
  <si>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</si>
  <si>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</si>
  <si>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</si>
  <si>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</si>
  <si>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</si>
  <si>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</si>
  <si>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</si>
  <si>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</si>
  <si>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</si>
  <si>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</si>
  <si>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</si>
  <si>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</si>
  <si>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</si>
  <si>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</si>
  <si>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</si>
  <si>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</si>
  <si>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</si>
  <si>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</si>
  <si>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</si>
  <si>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</si>
  <si>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</si>
  <si>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</si>
  <si>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</si>
  <si>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</si>
  <si>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</si>
  <si>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</si>
  <si>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</si>
  <si>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</si>
  <si>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</si>
  <si>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</si>
  <si>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</si>
  <si>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</si>
  <si>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</si>
  <si>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</si>
  <si>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</si>
  <si>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</si>
  <si>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</si>
  <si>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</si>
  <si>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</si>
  <si>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</si>
  <si>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</si>
  <si>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</si>
  <si>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</si>
  <si>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</si>
  <si>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</si>
  <si>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</si>
  <si>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</si>
  <si>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</si>
  <si>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</si>
  <si>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</si>
  <si>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</si>
  <si>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</si>
  <si>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</si>
  <si>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</si>
  <si>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</si>
  <si>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</si>
  <si>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</si>
  <si>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</si>
  <si>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</si>
  <si>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</si>
  <si>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</si>
  <si>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</si>
  <si>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</si>
  <si>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</si>
  <si>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</si>
  <si>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</si>
  <si>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</si>
  <si>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</si>
  <si>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</si>
  <si>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</si>
  <si>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</si>
  <si>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</si>
  <si>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</si>
  <si>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</si>
  <si>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</si>
  <si>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</si>
  <si>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</si>
  <si>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</si>
  <si>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</si>
  <si>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</si>
  <si>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</si>
  <si>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</si>
  <si>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</si>
  <si>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</si>
  <si>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</si>
  <si>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</si>
  <si>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</si>
  <si>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</si>
  <si>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</si>
  <si>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</si>
  <si>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</si>
  <si>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</si>
  <si>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</si>
  <si>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</si>
  <si>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</si>
  <si>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</si>
  <si>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</si>
  <si>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</si>
  <si>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</si>
  <si>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</si>
  <si>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</si>
  <si>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</si>
  <si>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</si>
  <si>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</si>
  <si>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</si>
  <si>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</si>
  <si>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</si>
  <si>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</si>
  <si>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</si>
  <si>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</si>
  <si>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</si>
  <si>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</si>
  <si>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</si>
  <si>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</si>
  <si>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</si>
  <si>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</si>
  <si>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</si>
  <si>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</si>
  <si>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</si>
  <si>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</si>
  <si>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</si>
  <si>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</si>
  <si>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</si>
  <si>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</si>
  <si>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</si>
  <si>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</si>
  <si>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</si>
  <si>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</si>
  <si>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</si>
  <si>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</si>
  <si>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</si>
  <si>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</si>
  <si>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</si>
  <si>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</si>
  <si>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</si>
  <si>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</si>
  <si>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</si>
  <si>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</si>
  <si>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</si>
  <si>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</si>
  <si>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</si>
  <si>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</si>
  <si>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</si>
  <si>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</si>
  <si>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</si>
  <si>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</si>
  <si>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</si>
  <si>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</si>
  <si>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</si>
  <si>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</si>
  <si>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</si>
  <si>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</si>
  <si>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</si>
  <si>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</si>
  <si>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</si>
  <si>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</si>
  <si>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</si>
  <si>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</si>
  <si>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</si>
  <si>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</si>
  <si>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</si>
  <si>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</si>
  <si>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</si>
  <si>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</si>
  <si>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</si>
  <si>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</si>
  <si>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</si>
  <si>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</si>
  <si>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</si>
  <si>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</si>
  <si>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</si>
  <si>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</si>
  <si>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</si>
  <si>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</si>
  <si>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</si>
  <si>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</si>
  <si>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</si>
  <si>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</si>
  <si>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</si>
  <si>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</si>
  <si>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</si>
  <si>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</si>
  <si>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</si>
  <si>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</si>
  <si>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</si>
  <si>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</si>
  <si>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</si>
  <si>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</si>
  <si>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</si>
  <si>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</si>
  <si>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</si>
  <si>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</si>
  <si>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</si>
  <si>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</si>
  <si>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</si>
  <si>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</si>
  <si>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</si>
  <si>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</si>
  <si>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</si>
  <si>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</si>
  <si>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</si>
  <si>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</si>
  <si>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</si>
  <si>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</si>
  <si>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</si>
  <si>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</si>
  <si>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</si>
  <si>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</si>
  <si>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</si>
  <si>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</si>
  <si>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</si>
  <si>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</si>
  <si>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</si>
  <si>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</si>
  <si>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</si>
  <si>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</si>
  <si>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</si>
  <si>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</si>
  <si>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</si>
  <si>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</si>
  <si>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</si>
  <si>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</si>
  <si>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</si>
  <si>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</si>
  <si>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</si>
  <si>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</si>
  <si>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</si>
  <si>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</si>
  <si>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</si>
  <si>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</si>
  <si>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</si>
  <si>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</si>
  <si>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</si>
  <si>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</si>
  <si>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</si>
  <si>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</si>
  <si>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</si>
  <si>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</si>
  <si>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</si>
  <si>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</si>
  <si>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</si>
  <si>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</si>
  <si>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</si>
  <si>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</si>
  <si>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</si>
  <si>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</si>
  <si>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</si>
  <si>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</si>
  <si>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</si>
  <si>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</si>
  <si>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</si>
  <si>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</si>
  <si>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</si>
  <si>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</si>
  <si>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</si>
  <si>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</si>
  <si>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</si>
  <si>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</si>
  <si>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</si>
  <si>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</si>
  <si>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</si>
  <si>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</si>
  <si>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</si>
  <si>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</si>
  <si>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</si>
  <si>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</si>
  <si>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</si>
  <si>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</si>
  <si>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</si>
  <si>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</si>
  <si>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</si>
  <si>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</si>
  <si>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</si>
  <si>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</si>
  <si>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</si>
  <si>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</si>
  <si>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</si>
  <si>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</si>
  <si>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</si>
  <si>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</si>
  <si>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</si>
  <si>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</si>
  <si>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</si>
  <si>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</si>
  <si>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</si>
  <si>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</si>
  <si>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</si>
  <si>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</si>
  <si>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</si>
  <si>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</si>
  <si>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</si>
  <si>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</si>
  <si>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</si>
  <si>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</si>
  <si>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</si>
  <si>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</si>
  <si>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</si>
  <si>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</si>
  <si>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</si>
  <si>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</si>
  <si>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</si>
  <si>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</si>
  <si>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</si>
  <si>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</si>
  <si>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</si>
  <si>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</si>
  <si>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</si>
  <si>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</si>
  <si>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</si>
  <si>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</si>
  <si>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</si>
  <si>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</si>
  <si>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</si>
  <si>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</si>
  <si>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</si>
  <si>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</si>
  <si>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</si>
  <si>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</si>
  <si>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</si>
  <si>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</si>
  <si>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</si>
  <si>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</si>
  <si>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</si>
  <si>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</si>
  <si>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</si>
  <si>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</si>
  <si>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</si>
  <si>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</si>
  <si>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</si>
  <si>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</si>
  <si>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</si>
  <si>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</si>
  <si>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</si>
  <si>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</si>
  <si>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</si>
  <si>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</si>
  <si>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</si>
  <si>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</si>
  <si>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</si>
  <si>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</si>
  <si>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</si>
  <si>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</si>
  <si>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</si>
  <si>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</si>
  <si>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</si>
  <si>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</si>
  <si>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</si>
  <si>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</si>
  <si>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</si>
  <si>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</si>
  <si>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</si>
  <si>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</si>
  <si>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</si>
  <si>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</si>
  <si>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</si>
  <si>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</si>
  <si>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</si>
  <si>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</si>
  <si>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</si>
  <si>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</si>
  <si>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</si>
  <si>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</si>
  <si>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</si>
  <si>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</si>
  <si>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</si>
  <si>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</si>
  <si>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</si>
  <si>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</si>
  <si>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</si>
  <si>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</si>
  <si>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</si>
  <si>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</si>
  <si>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</si>
  <si>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</si>
  <si>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</si>
  <si>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</si>
  <si>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</si>
  <si>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</si>
  <si>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</si>
  <si>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</si>
  <si>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</si>
  <si>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</si>
  <si>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</si>
  <si>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</si>
  <si>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</si>
  <si>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</si>
  <si>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</si>
  <si>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</si>
  <si>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</si>
  <si>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</si>
  <si>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</si>
  <si>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</si>
  <si>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</si>
  <si>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</si>
  <si>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</si>
  <si>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</si>
  <si>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</si>
  <si>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</si>
  <si>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</si>
  <si>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</si>
  <si>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</si>
  <si>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</si>
  <si>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</si>
  <si>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</si>
  <si>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</si>
  <si>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</si>
  <si>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</si>
  <si>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</si>
  <si>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</si>
  <si>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</si>
  <si>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</si>
  <si>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</si>
  <si>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</si>
  <si>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</si>
  <si>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</si>
  <si>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</si>
  <si>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</si>
  <si>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</si>
  <si>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</si>
  <si>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</si>
  <si>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</si>
  <si>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</si>
  <si>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</si>
  <si>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</si>
  <si>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</si>
  <si>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</si>
  <si>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</si>
  <si>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</si>
  <si>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</si>
  <si>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</si>
  <si>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</si>
  <si>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</si>
  <si>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</si>
  <si>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</si>
  <si>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</si>
  <si>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</si>
  <si>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</si>
  <si>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</si>
  <si>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</si>
  <si>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</si>
  <si>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</si>
  <si>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</si>
  <si>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</si>
  <si>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</si>
  <si>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</si>
  <si>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</si>
  <si>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</si>
  <si>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</si>
  <si>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</si>
  <si>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</si>
  <si>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</si>
  <si>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</si>
  <si>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</si>
  <si>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</si>
  <si>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</si>
  <si>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</si>
  <si>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</si>
  <si>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</si>
  <si>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</si>
  <si>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</si>
  <si>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</si>
  <si>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</si>
  <si>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</si>
  <si>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</si>
  <si>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</si>
  <si>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</si>
  <si>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</si>
  <si>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</si>
  <si>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</si>
  <si>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</si>
  <si>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</si>
  <si>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</si>
  <si>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</si>
  <si>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</si>
  <si>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</si>
  <si>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</si>
  <si>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</si>
  <si>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</si>
  <si>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</si>
  <si>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</si>
  <si>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</si>
  <si>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</si>
  <si>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</si>
  <si>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</si>
  <si>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</si>
  <si>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</si>
  <si>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</si>
  <si>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</si>
  <si>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</si>
  <si>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</si>
  <si>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</si>
  <si>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</si>
  <si>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</si>
  <si>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</si>
  <si>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</si>
  <si>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</si>
  <si>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</si>
  <si>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</si>
  <si>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</si>
  <si>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</si>
  <si>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</si>
  <si>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</si>
  <si>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</si>
  <si>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</si>
  <si>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</si>
  <si>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</si>
  <si>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</si>
  <si>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</si>
  <si>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</si>
  <si>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</si>
  <si>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</si>
  <si>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</si>
  <si>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</si>
  <si>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</si>
  <si>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</si>
  <si>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</si>
  <si>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</si>
  <si>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</si>
  <si>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</si>
  <si>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</si>
  <si>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</si>
  <si>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</si>
  <si>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</si>
  <si>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</si>
  <si>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</si>
  <si>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</si>
  <si>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</si>
  <si>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</si>
  <si>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</si>
  <si>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</si>
  <si>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</si>
  <si>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</si>
  <si>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</si>
  <si>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</si>
  <si>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</si>
  <si>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</si>
  <si>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</si>
  <si>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</si>
  <si>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</si>
  <si>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</si>
  <si>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</si>
  <si>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</si>
  <si>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</si>
  <si>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</si>
  <si>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</si>
  <si>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</si>
  <si>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</si>
  <si>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</si>
  <si>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</si>
  <si>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</si>
  <si>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</si>
  <si>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</si>
  <si>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</si>
  <si>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</si>
  <si>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</si>
  <si>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</si>
  <si>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</si>
  <si>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</si>
  <si>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</si>
  <si>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</si>
  <si>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</si>
  <si>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</si>
  <si>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</si>
  <si>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</si>
  <si>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</si>
  <si>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</si>
  <si>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</si>
  <si>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</si>
  <si>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</si>
  <si>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</si>
  <si>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</si>
  <si>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</si>
  <si>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</si>
  <si>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</si>
  <si>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</si>
  <si>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</si>
  <si>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</si>
  <si>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</si>
  <si>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</si>
  <si>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</si>
  <si>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</si>
  <si>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</si>
  <si>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</si>
  <si>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</si>
  <si>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</si>
  <si>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</si>
  <si>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</si>
  <si>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</si>
  <si>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</si>
  <si>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</si>
  <si>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</si>
  <si>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</si>
  <si>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</si>
  <si>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</si>
  <si>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</si>
  <si>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</si>
  <si>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</si>
  <si>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</si>
  <si>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</si>
  <si>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</si>
  <si>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</si>
  <si>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</si>
  <si>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</si>
  <si>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</si>
  <si>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</si>
  <si>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</si>
  <si>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</si>
  <si>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</si>
  <si>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</si>
  <si>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</si>
  <si>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</si>
  <si>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</si>
  <si>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</si>
  <si>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</si>
  <si>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</si>
  <si>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</si>
  <si>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</si>
  <si>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</si>
  <si>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</si>
  <si>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</si>
  <si>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</si>
  <si>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</si>
  <si>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</si>
  <si>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</si>
  <si>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</si>
  <si>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</si>
  <si>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</si>
  <si>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</si>
  <si>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</si>
  <si>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</si>
  <si>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</si>
  <si>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</si>
  <si>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</si>
  <si>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</si>
  <si>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</si>
  <si>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</si>
  <si>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</si>
  <si>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</si>
  <si>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</si>
  <si>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</si>
  <si>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</si>
  <si>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</si>
  <si>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</si>
  <si>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</si>
  <si>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</si>
  <si>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</si>
  <si>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</si>
  <si>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</si>
  <si>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</si>
  <si>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</si>
  <si>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</si>
  <si>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</si>
  <si>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</si>
  <si>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</si>
  <si>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</si>
  <si>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</si>
  <si>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</si>
  <si>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</si>
  <si>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</si>
  <si>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</si>
  <si>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</si>
  <si>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</si>
  <si>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</si>
  <si>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</si>
  <si>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</si>
  <si>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</si>
  <si>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</si>
  <si>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</si>
  <si>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</si>
  <si>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</si>
  <si>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</si>
  <si>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</si>
  <si>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</si>
  <si>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</si>
  <si>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</si>
  <si>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</si>
  <si>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</si>
  <si>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</si>
  <si>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</si>
  <si>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</si>
  <si>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</si>
  <si>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</si>
  <si>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</si>
  <si>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</si>
  <si>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</si>
  <si>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</si>
  <si>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</si>
  <si>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</si>
  <si>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</si>
  <si>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</si>
  <si>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</si>
  <si>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</si>
  <si>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</si>
  <si>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</si>
  <si>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</si>
  <si>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</si>
  <si>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</si>
  <si>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</si>
  <si>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</si>
  <si>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</si>
  <si>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</si>
  <si>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</si>
  <si>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</si>
  <si>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</si>
  <si>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</si>
  <si>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</si>
  <si>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</si>
  <si>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</si>
  <si>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</si>
  <si>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</si>
  <si>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</si>
  <si>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</si>
  <si>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</si>
  <si>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</si>
  <si>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</si>
  <si>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</si>
  <si>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</si>
  <si>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</si>
  <si>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</si>
  <si>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</si>
  <si>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</si>
  <si>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</si>
  <si>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</si>
  <si>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</si>
  <si>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</si>
  <si>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</si>
  <si>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</si>
  <si>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</si>
  <si>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</si>
  <si>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</si>
  <si>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</si>
  <si>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</si>
  <si>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</si>
  <si>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</si>
  <si>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</si>
  <si>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</si>
  <si>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</si>
  <si>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</si>
  <si>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</si>
  <si>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</si>
  <si>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</si>
  <si>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</si>
  <si>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</si>
  <si>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</si>
  <si>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</si>
  <si>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</si>
  <si>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</si>
  <si>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</si>
  <si>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</si>
  <si>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</si>
  <si>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</si>
  <si>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</si>
  <si>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</si>
  <si>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</si>
  <si>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</si>
  <si>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</si>
  <si>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</si>
  <si>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</si>
  <si>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</si>
  <si>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</si>
  <si>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</si>
  <si>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</si>
  <si>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</si>
  <si>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</si>
  <si>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</si>
  <si>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</si>
  <si>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</si>
  <si>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</si>
  <si>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</si>
  <si>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</si>
  <si>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</si>
  <si>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</si>
  <si>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</si>
  <si>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</si>
  <si>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</si>
  <si>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</si>
  <si>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</si>
  <si>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</si>
  <si>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</si>
  <si>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</si>
  <si>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</si>
  <si>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</si>
  <si>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</si>
  <si>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</si>
  <si>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</si>
  <si>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</si>
  <si>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</si>
  <si>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</si>
  <si>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</si>
  <si>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</si>
  <si>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</si>
  <si>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</si>
  <si>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</si>
  <si>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</si>
  <si>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</si>
  <si>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</si>
  <si>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</si>
  <si>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</si>
  <si>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</si>
  <si>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</si>
  <si>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</si>
  <si>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</si>
  <si>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</si>
  <si>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</si>
  <si>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</si>
  <si>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</si>
  <si>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</si>
  <si>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</si>
  <si>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</si>
  <si>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</si>
  <si>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</si>
  <si>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</si>
  <si>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</si>
  <si>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</si>
  <si>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</si>
  <si>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</si>
  <si>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</si>
  <si>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</si>
  <si>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</si>
  <si>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</si>
  <si>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</si>
  <si>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</si>
  <si>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</si>
  <si>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</si>
  <si>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</si>
  <si>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</si>
  <si>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</si>
  <si>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</si>
  <si>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</si>
  <si>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</si>
  <si>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</si>
  <si>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</si>
  <si>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</si>
  <si>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</si>
  <si>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</si>
  <si>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</si>
  <si>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</si>
  <si>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</si>
  <si>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</si>
  <si>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</si>
  <si>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</si>
  <si>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</si>
  <si>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</si>
  <si>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</si>
  <si>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</si>
  <si>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</si>
  <si>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</si>
  <si>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</si>
  <si>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</si>
  <si>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</si>
  <si>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</si>
  <si>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</si>
  <si>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</si>
  <si>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</si>
  <si>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</si>
  <si>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</si>
  <si>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</si>
  <si>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</si>
  <si>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</si>
  <si>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</si>
  <si>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</si>
  <si>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</si>
  <si>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</si>
  <si>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</si>
  <si>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</si>
  <si>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</si>
  <si>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</si>
  <si>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</si>
  <si>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</si>
  <si>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</si>
  <si>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</si>
  <si>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</si>
  <si>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</si>
  <si>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</si>
  <si>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</si>
  <si>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</si>
  <si>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</si>
  <si>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</si>
  <si>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</si>
  <si>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</si>
  <si>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</si>
  <si>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</si>
  <si>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</si>
  <si>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</si>
  <si>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</si>
  <si>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</si>
  <si>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</si>
  <si>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</si>
  <si>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</si>
  <si>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</si>
  <si>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</si>
  <si>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</si>
  <si>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</si>
  <si>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</si>
  <si>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</si>
  <si>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</si>
  <si>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</si>
  <si>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</si>
  <si>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</si>
  <si>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</si>
  <si>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</si>
  <si>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</si>
  <si>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</si>
  <si>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</si>
  <si>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</si>
  <si>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</si>
  <si>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</si>
  <si>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</si>
  <si>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</si>
  <si>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</si>
  <si>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</si>
  <si>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</si>
  <si>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</si>
  <si>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</si>
  <si>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</si>
  <si>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</si>
  <si>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</si>
  <si>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</si>
  <si>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</si>
  <si>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</si>
  <si>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</si>
  <si>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</si>
  <si>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</si>
  <si>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</si>
  <si>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</si>
  <si>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</si>
  <si>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</si>
  <si>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</si>
  <si>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</si>
  <si>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</si>
  <si>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</si>
  <si>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</si>
  <si>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</si>
  <si>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</si>
  <si>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</si>
  <si>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</si>
  <si>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</si>
  <si>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</si>
  <si>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</si>
  <si>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</si>
  <si>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</si>
  <si>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</si>
  <si>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</si>
  <si>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</si>
  <si>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</si>
  <si>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</si>
  <si>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</si>
  <si>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</si>
  <si>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</si>
  <si>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</si>
  <si>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</si>
  <si>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</si>
  <si>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</si>
  <si>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</si>
  <si>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</si>
  <si>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</si>
  <si>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</si>
  <si>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</si>
  <si>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</si>
  <si>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</si>
  <si>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</si>
  <si>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</si>
  <si>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</si>
  <si>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</si>
  <si>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</si>
  <si>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</si>
  <si>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</si>
  <si>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</si>
  <si>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</si>
  <si>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</si>
  <si>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</si>
  <si>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</si>
  <si>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</si>
  <si>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</si>
  <si>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</si>
  <si>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</si>
  <si>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</si>
  <si>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</si>
  <si>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</si>
  <si>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</si>
  <si>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</si>
  <si>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</si>
  <si>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</si>
  <si>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</si>
  <si>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</si>
  <si>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</si>
  <si>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</si>
  <si>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</si>
  <si>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</si>
  <si>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</si>
  <si>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</si>
  <si>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</si>
  <si>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</si>
  <si>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</si>
  <si>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</si>
  <si>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</si>
  <si>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</si>
  <si>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</si>
  <si>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</si>
  <si>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</si>
  <si>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</si>
  <si>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</si>
  <si>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</si>
  <si>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</si>
  <si>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</si>
  <si>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</si>
  <si>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</si>
  <si>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</si>
  <si>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</si>
  <si>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</si>
  <si>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</si>
  <si>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</si>
  <si>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</si>
  <si>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</si>
  <si>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</si>
  <si>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</si>
  <si>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</si>
  <si>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</si>
  <si>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</si>
  <si>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</si>
  <si>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</si>
  <si>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</si>
  <si>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</si>
  <si>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</si>
  <si>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</si>
  <si>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</si>
  <si>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</si>
  <si>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</si>
  <si>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</si>
  <si>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</si>
  <si>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</si>
  <si>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</si>
  <si>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</si>
  <si>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</si>
  <si>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</si>
  <si>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</si>
  <si>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</si>
  <si>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</si>
  <si>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</si>
  <si>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</si>
  <si>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</si>
  <si>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</si>
  <si>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</si>
  <si>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</si>
  <si>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</si>
  <si>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</si>
  <si>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</si>
  <si>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</si>
  <si>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</si>
  <si>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</si>
  <si>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</si>
  <si>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</si>
  <si>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</si>
  <si>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</si>
  <si>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</si>
  <si>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</si>
  <si>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</si>
  <si>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</si>
  <si>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</si>
  <si>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</si>
  <si>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</si>
  <si>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</si>
  <si>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</si>
  <si>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</si>
  <si>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</si>
  <si>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</si>
  <si>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</si>
  <si>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</si>
  <si>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</si>
  <si>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</si>
  <si>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</si>
  <si>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</si>
  <si>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</si>
  <si>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</si>
  <si>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</si>
  <si>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</si>
  <si>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</si>
  <si>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</si>
  <si>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</si>
  <si>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</si>
  <si>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</si>
  <si>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</si>
  <si>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</si>
  <si>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</si>
  <si>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</si>
  <si>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</si>
  <si>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</si>
  <si>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</si>
  <si>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</si>
  <si>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</si>
  <si>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</si>
  <si>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</si>
  <si>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</si>
  <si>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</si>
  <si>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</si>
  <si>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</si>
  <si>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</si>
  <si>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</si>
  <si>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</si>
  <si>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</si>
  <si>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</si>
  <si>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</si>
  <si>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</si>
  <si>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</si>
  <si>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</si>
  <si>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</si>
  <si>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</si>
  <si>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</si>
  <si>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</si>
  <si>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</si>
  <si>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</si>
  <si>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</si>
  <si>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</si>
  <si>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</si>
  <si>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</si>
  <si>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</si>
  <si>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</si>
  <si>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</si>
  <si>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</si>
  <si>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</si>
  <si>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</si>
  <si>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</si>
  <si>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</si>
  <si>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</si>
  <si>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</si>
  <si>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</si>
  <si>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</si>
  <si>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</si>
  <si>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</si>
  <si>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</si>
  <si>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</si>
  <si>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</si>
  <si>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</si>
  <si>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</si>
  <si>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</si>
  <si>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</si>
  <si>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</si>
  <si>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</si>
  <si>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</si>
  <si>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</si>
  <si>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</si>
  <si>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</si>
  <si>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</si>
  <si>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</si>
  <si>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</si>
  <si>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</si>
  <si>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</si>
  <si>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</si>
  <si>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</si>
  <si>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</si>
  <si>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</si>
  <si>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</si>
  <si>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</si>
  <si>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</si>
  <si>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</si>
  <si>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</si>
  <si>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</si>
  <si>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</si>
  <si>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</si>
  <si>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</si>
  <si>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</si>
  <si>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</si>
  <si>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</si>
  <si>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</si>
  <si>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</si>
  <si>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</si>
  <si>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</si>
  <si>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</si>
  <si>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</si>
  <si>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</si>
  <si>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</si>
  <si>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</si>
  <si>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</si>
  <si>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</si>
  <si>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</si>
  <si>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</si>
  <si>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</si>
  <si>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</si>
  <si>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</si>
  <si>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</si>
  <si>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</si>
  <si>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</si>
  <si>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</si>
  <si>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</si>
  <si>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</si>
  <si>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</si>
  <si>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</si>
  <si>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</si>
  <si>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</si>
  <si>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</si>
  <si>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</si>
  <si>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</si>
  <si>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</si>
  <si>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</si>
  <si>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</si>
  <si>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</si>
  <si>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</si>
  <si>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</si>
  <si>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</si>
  <si>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</si>
  <si>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</si>
  <si>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</si>
  <si>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</si>
  <si>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</si>
  <si>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</si>
  <si>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</si>
  <si>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</si>
  <si>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</si>
  <si>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</si>
  <si>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</si>
  <si>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</si>
  <si>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</si>
  <si>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</si>
  <si>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</si>
  <si>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</si>
  <si>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</si>
  <si>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</si>
  <si>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</si>
  <si>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</si>
  <si>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</si>
  <si>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</si>
  <si>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</si>
  <si>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</si>
  <si>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</si>
  <si>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</si>
  <si>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</si>
  <si>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</si>
  <si>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</si>
  <si>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</si>
  <si>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</si>
  <si>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</si>
  <si>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</si>
  <si>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</si>
  <si>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</si>
  <si>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</si>
  <si>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</si>
  <si>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</si>
  <si>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</si>
  <si>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</si>
  <si>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</si>
  <si>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</si>
  <si>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</si>
  <si>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</si>
  <si>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</si>
  <si>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</si>
  <si>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</si>
  <si>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</si>
  <si>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</si>
  <si>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</si>
  <si>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</si>
  <si>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</si>
  <si>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</si>
  <si>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</si>
  <si>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</si>
  <si>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</si>
  <si>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</si>
  <si>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</si>
  <si>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</si>
  <si>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</si>
  <si>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</si>
  <si>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</si>
  <si>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</si>
  <si>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</si>
  <si>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</si>
  <si>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</si>
  <si>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</si>
  <si>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</si>
  <si>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</si>
  <si>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</si>
  <si>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</si>
  <si>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</si>
  <si>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</si>
  <si>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</si>
  <si>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</si>
  <si>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</si>
  <si>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</si>
  <si>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</si>
  <si>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</si>
  <si>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</si>
  <si>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</si>
  <si>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</si>
  <si>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</si>
  <si>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</si>
  <si>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</si>
  <si>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</si>
  <si>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</si>
  <si>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</si>
  <si>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</si>
  <si>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</si>
  <si>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</si>
  <si>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</si>
  <si>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</si>
  <si>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</si>
  <si>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</si>
  <si>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</si>
  <si>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</si>
  <si>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</si>
  <si>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</si>
  <si>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</si>
  <si>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</si>
  <si>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</si>
  <si>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</si>
  <si>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</si>
  <si>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</si>
  <si>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</si>
  <si>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</si>
  <si>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</si>
  <si>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</si>
  <si>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</si>
  <si>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</si>
  <si>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</si>
  <si>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</si>
  <si>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</si>
  <si>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</si>
  <si>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</si>
  <si>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</si>
  <si>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</si>
  <si>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</si>
  <si>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</si>
  <si>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</si>
  <si>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</si>
  <si>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</si>
  <si>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</si>
  <si>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</si>
  <si>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</si>
  <si>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</si>
  <si>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</si>
  <si>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</si>
  <si>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</si>
  <si>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</si>
  <si>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</si>
  <si>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</si>
  <si>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</si>
  <si>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</si>
  <si>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</si>
  <si>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</si>
  <si>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</si>
  <si>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</si>
  <si>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</si>
  <si>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</si>
  <si>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</si>
  <si>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</si>
  <si>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</si>
  <si>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</si>
  <si>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</si>
  <si>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</si>
  <si>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</si>
  <si>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</si>
  <si>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</si>
  <si>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</si>
  <si>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</si>
  <si>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</si>
  <si>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</si>
  <si>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</si>
  <si>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</si>
  <si>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</si>
  <si>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</si>
  <si>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</si>
  <si>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</si>
  <si>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</si>
  <si>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</si>
  <si>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</si>
  <si>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</si>
  <si>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</si>
  <si>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</si>
  <si>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</si>
  <si>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</si>
  <si>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</si>
  <si>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</si>
  <si>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</si>
  <si>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</si>
  <si>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</si>
  <si>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</si>
  <si>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</si>
  <si>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</si>
  <si>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</si>
  <si>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</si>
  <si>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</si>
  <si>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</si>
  <si>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</si>
  <si>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</si>
  <si>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</si>
  <si>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</si>
  <si>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</si>
  <si>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</si>
  <si>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</si>
  <si>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</si>
  <si>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</si>
  <si>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</si>
  <si>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</si>
  <si>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</si>
  <si>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</si>
  <si>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</si>
  <si>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</si>
  <si>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</si>
  <si>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</si>
  <si>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</si>
  <si>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</si>
  <si>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</si>
  <si>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</si>
  <si>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</si>
  <si>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</si>
  <si>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</si>
  <si>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</si>
  <si>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</si>
  <si>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</si>
  <si>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</si>
  <si>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</si>
  <si>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</si>
  <si>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</si>
  <si>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</si>
  <si>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</si>
  <si>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</si>
  <si>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</si>
  <si>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</si>
  <si>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</si>
  <si>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</si>
  <si>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</si>
  <si>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</si>
  <si>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</si>
  <si>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</si>
  <si>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</si>
  <si>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</si>
  <si>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</si>
  <si>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</si>
  <si>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</si>
  <si>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</si>
  <si>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</si>
  <si>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</si>
  <si>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</si>
  <si>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</si>
  <si>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</si>
  <si>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</si>
  <si>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</si>
  <si>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</si>
  <si>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</si>
  <si>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</si>
  <si>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</si>
  <si>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</si>
  <si>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</si>
  <si>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</si>
  <si>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</si>
  <si>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</si>
  <si>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</si>
  <si>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</si>
  <si>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</si>
  <si>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</si>
  <si>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</si>
  <si>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</si>
  <si>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</si>
  <si>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</si>
  <si>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</si>
  <si>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</si>
  <si>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</si>
  <si>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</si>
  <si>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</si>
  <si>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</si>
  <si>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</si>
  <si>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</si>
  <si>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</si>
  <si>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</si>
  <si>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</si>
  <si>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</si>
  <si>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</si>
  <si>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</si>
  <si>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</si>
  <si>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</si>
  <si>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</si>
  <si>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</si>
  <si>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</si>
  <si>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</si>
  <si>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</si>
  <si>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</si>
  <si>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</si>
  <si>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</si>
  <si>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</si>
  <si>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</si>
  <si>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</si>
  <si>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</si>
  <si>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</si>
  <si>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</si>
  <si>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</si>
  <si>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</si>
  <si>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</si>
  <si>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</si>
  <si>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</si>
  <si>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</si>
  <si>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</si>
  <si>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</si>
  <si>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</si>
  <si>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</si>
  <si>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</si>
  <si>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</si>
  <si>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</si>
  <si>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</si>
  <si>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</si>
  <si>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</si>
  <si>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</si>
  <si>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</si>
  <si>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</si>
  <si>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</si>
  <si>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</si>
  <si>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</si>
  <si>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</si>
  <si>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</si>
  <si>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</si>
  <si>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</si>
  <si>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</si>
  <si>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</si>
  <si>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</si>
  <si>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</si>
  <si>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</si>
  <si>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</si>
  <si>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</si>
  <si>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</si>
  <si>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</si>
  <si>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</si>
  <si>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</si>
  <si>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</si>
  <si>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</si>
  <si>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</si>
  <si>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</si>
  <si>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</si>
  <si>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</si>
  <si>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</si>
  <si>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</si>
  <si>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</si>
  <si>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</si>
  <si>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</si>
  <si>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</si>
  <si>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</si>
  <si>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</si>
  <si>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</si>
  <si>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</si>
  <si>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</si>
  <si>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</si>
  <si>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</si>
  <si>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</si>
  <si>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</si>
  <si>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</si>
  <si>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</si>
  <si>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</si>
  <si>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</si>
  <si>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</si>
  <si>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</si>
  <si>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</si>
  <si>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</si>
  <si>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</si>
  <si>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</si>
  <si>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</si>
  <si>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</si>
  <si>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</si>
  <si>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</si>
  <si>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</si>
  <si>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</si>
  <si>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</si>
  <si>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</si>
  <si>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</si>
  <si>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</si>
  <si>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</si>
  <si>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</si>
  <si>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</si>
  <si>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</si>
  <si>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</si>
  <si>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</si>
  <si>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</si>
  <si>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</si>
  <si>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</si>
  <si>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</si>
  <si>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</si>
  <si>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</si>
  <si>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</si>
  <si>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</si>
  <si>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</si>
  <si>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</si>
  <si>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</si>
  <si>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</si>
  <si>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</si>
  <si>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</si>
  <si>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</si>
  <si>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</si>
  <si>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</si>
  <si>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</si>
  <si>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</si>
  <si>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</si>
  <si>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</si>
  <si>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</si>
  <si>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</si>
  <si>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</si>
  <si>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</si>
  <si>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</si>
  <si>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</si>
  <si>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</si>
  <si>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</si>
  <si>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</si>
  <si>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</si>
  <si>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</si>
  <si>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</si>
  <si>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</si>
  <si>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</si>
  <si>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</si>
  <si>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</si>
  <si>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</si>
  <si>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</si>
  <si>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</si>
  <si>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</si>
  <si>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</si>
  <si>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</si>
  <si>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</si>
  <si>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</si>
  <si>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</si>
  <si>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</si>
  <si>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</si>
  <si>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</si>
  <si>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</si>
  <si>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</si>
  <si>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</si>
  <si>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</si>
  <si>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</si>
  <si>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</si>
  <si>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</si>
  <si>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</si>
  <si>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</si>
  <si>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</si>
  <si>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</si>
  <si>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</si>
  <si>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</si>
  <si>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</si>
  <si>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</si>
  <si>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</si>
  <si>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</si>
  <si>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</si>
  <si>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</si>
  <si>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</si>
  <si>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</si>
  <si>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</si>
  <si>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</si>
  <si>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</si>
  <si>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</si>
  <si>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</si>
  <si>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</si>
  <si>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</si>
  <si>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</si>
  <si>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</si>
  <si>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</si>
  <si>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</si>
  <si>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</si>
  <si>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</si>
  <si>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</si>
  <si>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</si>
  <si>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</si>
  <si>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</si>
  <si>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</si>
  <si>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</si>
  <si>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</si>
  <si>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</si>
  <si>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</si>
  <si>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</si>
  <si>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</si>
  <si>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</si>
  <si>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</si>
  <si>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</si>
  <si>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</si>
  <si>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</si>
  <si>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</si>
  <si>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</si>
  <si>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</si>
  <si>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</si>
  <si>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</si>
  <si>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</si>
  <si>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</si>
  <si>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</si>
  <si>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</si>
  <si>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</si>
  <si>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</si>
  <si>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</si>
  <si>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</si>
  <si>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</si>
  <si>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</si>
  <si>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</si>
  <si>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</si>
  <si>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</si>
  <si>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</si>
  <si>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</si>
  <si>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</si>
  <si>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</si>
  <si>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</si>
  <si>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</si>
  <si>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</si>
  <si>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</si>
  <si>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</si>
  <si>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</si>
  <si>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</si>
  <si>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</si>
  <si>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</si>
  <si>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</si>
  <si>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</si>
  <si>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</si>
  <si>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</si>
  <si>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</si>
  <si>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</si>
  <si>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</si>
  <si>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</si>
  <si>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</si>
  <si>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</si>
  <si>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</si>
  <si>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</si>
  <si>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</si>
  <si>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</si>
  <si>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</si>
  <si>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</si>
  <si>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</si>
  <si>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</si>
  <si>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</si>
  <si>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</si>
  <si>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</si>
  <si>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</si>
  <si>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</si>
  <si>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</si>
  <si>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</si>
  <si>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</si>
  <si>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</si>
  <si>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</si>
  <si>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</si>
  <si>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</si>
  <si>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</si>
  <si>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</si>
  <si>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</si>
  <si>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</si>
  <si>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</si>
  <si>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</si>
  <si>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</si>
  <si>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</si>
  <si>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</si>
  <si>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</si>
  <si>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</si>
  <si>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</si>
  <si>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</si>
  <si>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</si>
  <si>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</si>
  <si>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</si>
  <si>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</si>
  <si>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</si>
  <si>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</si>
  <si>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</si>
  <si>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</si>
  <si>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</si>
  <si>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</si>
  <si>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</si>
  <si>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</si>
  <si>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</si>
  <si>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</si>
  <si>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</si>
  <si>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</si>
  <si>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</si>
  <si>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</si>
  <si>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</si>
  <si>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</si>
  <si>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</si>
  <si>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</si>
  <si>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</si>
  <si>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</si>
  <si>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</si>
  <si>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</si>
  <si>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</si>
  <si>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</si>
  <si>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</si>
  <si>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</si>
  <si>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</si>
  <si>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</si>
  <si>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</si>
  <si>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</si>
  <si>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</si>
  <si>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</si>
  <si>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</si>
  <si>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</si>
  <si>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</si>
  <si>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</si>
  <si>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</si>
  <si>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</si>
  <si>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</si>
  <si>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</si>
  <si>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</si>
  <si>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</si>
  <si>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</si>
  <si>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</si>
  <si>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</si>
  <si>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</si>
  <si>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</si>
  <si>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</si>
  <si>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</si>
  <si>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</si>
  <si>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</si>
  <si>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</si>
  <si>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</si>
  <si>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</si>
  <si>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</si>
  <si>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</si>
  <si>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</si>
  <si>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</si>
  <si>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</si>
  <si>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</si>
  <si>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</si>
  <si>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</si>
  <si>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</si>
  <si>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</si>
  <si>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</si>
  <si>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</si>
  <si>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</si>
  <si>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</si>
  <si>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</si>
  <si>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</si>
  <si>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</si>
  <si>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</si>
  <si>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</si>
  <si>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</si>
  <si>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</si>
  <si>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</si>
  <si>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</si>
  <si>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</si>
  <si>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</si>
  <si>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</si>
  <si>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</si>
  <si>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</si>
  <si>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</si>
  <si>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</si>
  <si>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</si>
  <si>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</si>
  <si>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</si>
  <si>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</si>
  <si>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</si>
  <si>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</si>
  <si>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</si>
  <si>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</si>
  <si>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</si>
  <si>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</si>
  <si>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</si>
  <si>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</si>
  <si>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</si>
  <si>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</si>
  <si>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</si>
  <si>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</si>
  <si>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</si>
  <si>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</si>
  <si>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</si>
  <si>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</si>
  <si>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</si>
  <si>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</si>
  <si>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</si>
  <si>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</si>
  <si>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</si>
  <si>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</si>
  <si>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</si>
  <si>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</si>
  <si>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</si>
  <si>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</si>
  <si>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</si>
  <si>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</si>
  <si>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</si>
  <si>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</si>
  <si>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</si>
  <si>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</si>
  <si>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</si>
  <si>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</si>
  <si>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</si>
  <si>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</si>
  <si>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</si>
  <si>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</si>
  <si>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</si>
  <si>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</si>
  <si>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</si>
  <si>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</si>
  <si>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</si>
  <si>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</si>
  <si>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</si>
  <si>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</si>
  <si>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</si>
  <si>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</si>
  <si>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</si>
  <si>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</si>
  <si>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</si>
  <si>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</si>
  <si>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</si>
  <si>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</si>
  <si>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</si>
  <si>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</si>
  <si>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</si>
  <si>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</si>
  <si>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</si>
  <si>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</si>
  <si>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</si>
  <si>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</si>
  <si>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</si>
  <si>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</si>
  <si>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</si>
  <si>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</si>
  <si>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</si>
  <si>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</si>
  <si>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</si>
  <si>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</si>
  <si>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</si>
  <si>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</si>
  <si>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</si>
  <si>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</si>
  <si>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</si>
  <si>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</si>
  <si>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</si>
  <si>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</si>
  <si>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</si>
  <si>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</si>
  <si>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</si>
  <si>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</si>
  <si>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</si>
  <si>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</si>
  <si>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</si>
  <si>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</si>
  <si>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</si>
  <si>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</si>
  <si>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Sustav EIC označavanja za resursne objekte u nadležnosti HOPS-a (stanje: 02.12.2025.)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</si>
  <si>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</si>
  <si>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</si>
  <si>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</si>
  <si>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</si>
  <si>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</si>
  <si>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</si>
  <si>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</si>
  <si>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</si>
  <si>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</si>
  <si>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</si>
  <si>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</si>
  <si>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</si>
  <si>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</si>
  <si>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</si>
  <si>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</si>
  <si>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</si>
  <si>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</si>
  <si>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</si>
  <si>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</si>
  <si>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</si>
  <si>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</si>
  <si>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</si>
  <si>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</si>
  <si>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</si>
  <si>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</si>
  <si>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</si>
  <si>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</si>
  <si>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</si>
  <si>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</si>
  <si>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</si>
  <si>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</si>
  <si>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</si>
  <si>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</si>
  <si>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</si>
  <si>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</si>
  <si>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</si>
  <si>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</si>
  <si>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</si>
  <si>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</si>
  <si>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</si>
  <si>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</si>
  <si>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</si>
  <si>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</si>
  <si>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</si>
  <si>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</si>
  <si>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</si>
  <si>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</si>
  <si>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</si>
  <si>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</si>
  <si>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</si>
  <si>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</si>
  <si>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</si>
  <si>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</si>
  <si>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</si>
  <si>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</si>
  <si>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</si>
  <si>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</si>
  <si>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Sustav EIC označavanja za OMM u nadležnosti HOPS-a (stanje: 02.12.2025.)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</si>
  <si>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</si>
  <si>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</si>
  <si>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</si>
  <si>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</si>
  <si>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</si>
  <si>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</si>
  <si>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</si>
  <si>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</si>
  <si>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</si>
  <si>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</si>
  <si>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</si>
  <si>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</si>
  <si>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</si>
  <si>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</si>
  <si>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</si>
  <si>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</si>
  <si>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</si>
  <si>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</si>
  <si>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</si>
  <si>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</si>
  <si>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 xml:space="preserve">Sustav EIC označavanja za energetske subjekte u nadležnosti HOPS-a (stanje: 09.12.2025.)                                                            </t>
  </si>
  <si>
    <t>31X-0299-B-000-B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</si>
</sst>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1"/>
      <color rgb="FF2626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1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8" fillId="0" borderId="0" xfId="0" applyFont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9"/>
  <sheetViews>
    <sheetView tabSelected="1" view="pageBreakPreview" zoomScaleNormal="90" zoomScaleSheetLayoutView="100" workbookViewId="0">
      <pane ySplit="14" topLeftCell="A278" activePane="bottomLeft" state="frozen"/>
      <selection pane="bottomLeft" activeCell="D301" sqref="D301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9" t="s">
        <v>6547</v>
      </c>
      <c r="B11" s="139"/>
      <c r="C11" s="139"/>
      <c r="D11" s="139"/>
      <c r="E11" s="139"/>
      <c r="F11" s="139"/>
      <c r="G11" s="139"/>
      <c r="H11" s="139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9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6548</v>
      </c>
      <c r="C308" s="107" t="s">
        <v>6542</v>
      </c>
      <c r="D308" s="107" t="s">
        <v>6541</v>
      </c>
      <c r="E308" s="108"/>
      <c r="F308" s="107" t="s">
        <v>6540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6543</v>
      </c>
      <c r="C309" s="107" t="s">
        <v>6544</v>
      </c>
      <c r="D309" s="107" t="s">
        <v>6545</v>
      </c>
      <c r="E309" s="108"/>
      <c r="F309" s="107" t="s">
        <v>6546</v>
      </c>
      <c r="G309" s="101">
        <v>22000</v>
      </c>
      <c r="H309" s="50" t="s">
        <v>2274</v>
      </c>
      <c r="I309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06"/>
  <sheetViews>
    <sheetView view="pageBreakPreview" zoomScaleNormal="100" zoomScaleSheetLayoutView="100" workbookViewId="0">
      <pane ySplit="14" topLeftCell="A674" activePane="bottomLeft" state="frozen"/>
      <selection pane="bottomLeft" activeCell="B686" sqref="B686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hidden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40" t="s">
        <v>6468</v>
      </c>
      <c r="B11" s="140"/>
      <c r="C11" s="140"/>
      <c r="D11" s="140"/>
      <c r="E11" s="140"/>
      <c r="F11" s="140"/>
      <c r="G11" s="140"/>
      <c r="H11" s="140"/>
      <c r="I11" s="140"/>
      <c r="J11" s="140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04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6539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6539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6510</v>
      </c>
      <c r="C691" s="47" t="s">
        <v>6470</v>
      </c>
      <c r="D691" s="47" t="s">
        <v>6471</v>
      </c>
      <c r="E691" s="47"/>
      <c r="F691" s="50" t="s">
        <v>6464</v>
      </c>
      <c r="G691" s="47">
        <v>44317</v>
      </c>
      <c r="H691" s="47" t="s">
        <v>6472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6511</v>
      </c>
      <c r="C692" s="47" t="s">
        <v>6473</v>
      </c>
      <c r="D692" s="47" t="s">
        <v>6474</v>
      </c>
      <c r="E692" s="47" t="s">
        <v>6469</v>
      </c>
      <c r="F692" s="50" t="s">
        <v>6464</v>
      </c>
      <c r="G692" s="47">
        <v>44317</v>
      </c>
      <c r="H692" s="47" t="s">
        <v>6472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6512</v>
      </c>
      <c r="C693" s="47" t="s">
        <v>6476</v>
      </c>
      <c r="D693" s="47" t="s">
        <v>6477</v>
      </c>
      <c r="E693" s="47" t="s">
        <v>6469</v>
      </c>
      <c r="F693" s="50" t="s">
        <v>6464</v>
      </c>
      <c r="G693" s="47">
        <v>44317</v>
      </c>
      <c r="H693" s="47" t="s">
        <v>6472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6513</v>
      </c>
      <c r="C694" s="47" t="s">
        <v>6479</v>
      </c>
      <c r="D694" s="47" t="s">
        <v>6480</v>
      </c>
      <c r="E694" s="47" t="s">
        <v>6475</v>
      </c>
      <c r="F694" s="50" t="s">
        <v>6464</v>
      </c>
      <c r="G694" s="47">
        <v>44317</v>
      </c>
      <c r="H694" s="47" t="s">
        <v>6472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6514</v>
      </c>
      <c r="C695" s="47" t="s">
        <v>6482</v>
      </c>
      <c r="D695" s="47" t="s">
        <v>6483</v>
      </c>
      <c r="E695" s="47" t="s">
        <v>6469</v>
      </c>
      <c r="F695" s="50" t="s">
        <v>6464</v>
      </c>
      <c r="G695" s="47">
        <v>44317</v>
      </c>
      <c r="H695" s="47" t="s">
        <v>6472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6515</v>
      </c>
      <c r="C696" s="47" t="s">
        <v>6485</v>
      </c>
      <c r="D696" s="47" t="s">
        <v>6486</v>
      </c>
      <c r="E696" s="47" t="s">
        <v>6481</v>
      </c>
      <c r="F696" s="50" t="s">
        <v>6464</v>
      </c>
      <c r="G696" s="47">
        <v>44317</v>
      </c>
      <c r="H696" s="47" t="s">
        <v>6472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6516</v>
      </c>
      <c r="C697" s="47" t="s">
        <v>6488</v>
      </c>
      <c r="D697" s="47" t="s">
        <v>6489</v>
      </c>
      <c r="E697" s="47" t="s">
        <v>6469</v>
      </c>
      <c r="F697" s="50" t="s">
        <v>6464</v>
      </c>
      <c r="G697" s="47">
        <v>44317</v>
      </c>
      <c r="H697" s="47" t="s">
        <v>6472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6517</v>
      </c>
      <c r="C698" s="47" t="s">
        <v>6491</v>
      </c>
      <c r="D698" s="47" t="s">
        <v>6492</v>
      </c>
      <c r="E698" s="47" t="s">
        <v>6487</v>
      </c>
      <c r="F698" s="50" t="s">
        <v>6464</v>
      </c>
      <c r="G698" s="47">
        <v>44317</v>
      </c>
      <c r="H698" s="47" t="s">
        <v>6472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6518</v>
      </c>
      <c r="C699" s="47" t="s">
        <v>6494</v>
      </c>
      <c r="D699" s="47" t="s">
        <v>6495</v>
      </c>
      <c r="E699" s="47" t="s">
        <v>6490</v>
      </c>
      <c r="F699" s="50" t="s">
        <v>6464</v>
      </c>
      <c r="G699" s="47">
        <v>44317</v>
      </c>
      <c r="H699" s="47" t="s">
        <v>6472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6519</v>
      </c>
      <c r="C700" s="47" t="s">
        <v>6497</v>
      </c>
      <c r="D700" s="47" t="s">
        <v>6498</v>
      </c>
      <c r="E700" s="47" t="s">
        <v>6493</v>
      </c>
      <c r="F700" s="50" t="s">
        <v>6464</v>
      </c>
      <c r="G700" s="47">
        <v>44317</v>
      </c>
      <c r="H700" s="47" t="s">
        <v>6472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6524</v>
      </c>
      <c r="C701" s="47" t="s">
        <v>6522</v>
      </c>
      <c r="D701" s="47" t="s">
        <v>6520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6525</v>
      </c>
      <c r="C702" s="47" t="s">
        <v>6523</v>
      </c>
      <c r="D702" s="47" t="s">
        <v>6521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6537</v>
      </c>
      <c r="C703" s="47" t="s">
        <v>6533</v>
      </c>
      <c r="D703" s="47" t="s">
        <v>6535</v>
      </c>
      <c r="E703" s="47"/>
      <c r="F703" s="50"/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6538</v>
      </c>
      <c r="C704" s="47" t="s">
        <v>6534</v>
      </c>
      <c r="D704" s="47" t="s">
        <v>6536</v>
      </c>
      <c r="E704" s="47" t="s">
        <v>6537</v>
      </c>
      <c r="F704" s="50"/>
      <c r="G704" s="47">
        <v>22000</v>
      </c>
      <c r="H704" s="47" t="s">
        <v>2810</v>
      </c>
      <c r="I704" s="47" t="s">
        <v>3509</v>
      </c>
      <c r="J704" s="47" t="s">
        <v>2980</v>
      </c>
    </row>
    <row r="706" spans="4:4" ht="16.5" x14ac:dyDescent="0.3">
      <c r="D706" s="136"/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7"/>
  <sheetViews>
    <sheetView view="pageBreakPreview" zoomScaleNormal="100" zoomScaleSheetLayoutView="100" workbookViewId="0">
      <pane ySplit="14" topLeftCell="A886" activePane="bottomLeft" state="frozen"/>
      <selection pane="bottomLeft" activeCell="A238" sqref="A238:I239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9" t="s">
        <v>6526</v>
      </c>
      <c r="B11" s="139"/>
      <c r="C11" s="139"/>
      <c r="D11" s="139"/>
      <c r="E11" s="139"/>
      <c r="F11" s="139"/>
      <c r="G11" s="139"/>
      <c r="H11" s="139"/>
      <c r="I11" s="139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7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8"/>
      <c r="I835" s="2" t="s">
        <v>2452</v>
      </c>
    </row>
    <row r="836" spans="1:9" x14ac:dyDescent="0.2">
      <c r="A836" s="126">
        <f t="shared" si="12"/>
        <v>822</v>
      </c>
      <c r="B836" s="137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8"/>
      <c r="I836" s="2" t="s">
        <v>2452</v>
      </c>
    </row>
    <row r="837" spans="1:9" x14ac:dyDescent="0.2">
      <c r="A837" s="126">
        <f t="shared" si="12"/>
        <v>823</v>
      </c>
      <c r="B837" s="137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8"/>
      <c r="I837" s="2" t="s">
        <v>2452</v>
      </c>
    </row>
    <row r="838" spans="1:9" x14ac:dyDescent="0.2">
      <c r="A838" s="126">
        <f t="shared" si="12"/>
        <v>824</v>
      </c>
      <c r="B838" s="137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8"/>
      <c r="I838" s="2" t="s">
        <v>2452</v>
      </c>
    </row>
    <row r="839" spans="1:9" x14ac:dyDescent="0.2">
      <c r="A839" s="126">
        <f t="shared" si="12"/>
        <v>825</v>
      </c>
      <c r="B839" s="137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8"/>
      <c r="I839" s="2" t="s">
        <v>2452</v>
      </c>
    </row>
    <row r="840" spans="1:9" x14ac:dyDescent="0.2">
      <c r="A840" s="126">
        <f t="shared" si="12"/>
        <v>826</v>
      </c>
      <c r="B840" s="137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8"/>
      <c r="I840" s="2" t="s">
        <v>2452</v>
      </c>
    </row>
    <row r="841" spans="1:9" x14ac:dyDescent="0.2">
      <c r="A841" s="126">
        <f t="shared" si="12"/>
        <v>827</v>
      </c>
      <c r="B841" s="137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8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7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8"/>
      <c r="I904" s="2" t="s">
        <v>2452</v>
      </c>
    </row>
    <row r="905" spans="1:9" x14ac:dyDescent="0.2">
      <c r="A905" s="126">
        <f>A904+1</f>
        <v>891</v>
      </c>
      <c r="B905" s="137" t="s">
        <v>6531</v>
      </c>
      <c r="C905" s="8" t="s">
        <v>6527</v>
      </c>
      <c r="D905" s="5" t="s">
        <v>6529</v>
      </c>
      <c r="E905" s="5" t="s">
        <v>1122</v>
      </c>
      <c r="F905" s="135" t="s">
        <v>6453</v>
      </c>
      <c r="G905" s="18" t="s">
        <v>6355</v>
      </c>
      <c r="H905" s="138"/>
      <c r="I905" s="2" t="s">
        <v>2452</v>
      </c>
    </row>
    <row r="906" spans="1:9" x14ac:dyDescent="0.2">
      <c r="A906" s="126">
        <f>A905+1</f>
        <v>892</v>
      </c>
      <c r="B906" s="137" t="s">
        <v>6532</v>
      </c>
      <c r="C906" s="8" t="s">
        <v>6528</v>
      </c>
      <c r="D906" s="5" t="s">
        <v>6530</v>
      </c>
      <c r="E906" s="5" t="s">
        <v>1122</v>
      </c>
      <c r="F906" s="135" t="s">
        <v>6453</v>
      </c>
      <c r="G906" s="18" t="s">
        <v>6355</v>
      </c>
      <c r="H906" s="138"/>
      <c r="I906" s="2" t="s">
        <v>2452</v>
      </c>
    </row>
    <row r="907" spans="1:9" x14ac:dyDescent="0.2">
      <c r="A907" s="126">
        <f>A906+1</f>
        <v>893</v>
      </c>
      <c r="B907" s="137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38"/>
      <c r="I907" s="2" t="s">
        <v>2452</v>
      </c>
    </row>
    <row r="908" spans="1:9" x14ac:dyDescent="0.2">
      <c r="A908" s="24">
        <f t="shared" ref="A908:A917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6525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">
        <v>6447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6499</v>
      </c>
      <c r="D913" s="3" t="s">
        <v>6500</v>
      </c>
      <c r="E913" s="3" t="s">
        <v>1113</v>
      </c>
      <c r="F913" s="47" t="s">
        <v>6378</v>
      </c>
      <c r="G913" s="17" t="s">
        <v>6501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6502</v>
      </c>
      <c r="D914" s="3" t="s">
        <v>6503</v>
      </c>
      <c r="E914" s="3" t="s">
        <v>1113</v>
      </c>
      <c r="F914" s="47" t="s">
        <v>6478</v>
      </c>
      <c r="G914" s="17" t="s">
        <v>6501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6504</v>
      </c>
      <c r="D915" s="3" t="s">
        <v>6505</v>
      </c>
      <c r="E915" s="3" t="s">
        <v>1113</v>
      </c>
      <c r="F915" s="47" t="s">
        <v>6484</v>
      </c>
      <c r="G915" s="17" t="s">
        <v>6501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6506</v>
      </c>
      <c r="D916" s="3" t="s">
        <v>6507</v>
      </c>
      <c r="E916" s="3" t="s">
        <v>1113</v>
      </c>
      <c r="F916" s="47" t="s">
        <v>6490</v>
      </c>
      <c r="G916" s="17" t="s">
        <v>6501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6508</v>
      </c>
      <c r="D917" s="3" t="s">
        <v>6509</v>
      </c>
      <c r="E917" s="3" t="s">
        <v>1113</v>
      </c>
      <c r="F917" s="47" t="s">
        <v>6496</v>
      </c>
      <c r="G917" s="17" t="s">
        <v>6501</v>
      </c>
      <c r="H917" s="26"/>
      <c r="I91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9" t="s">
        <v>2966</v>
      </c>
      <c r="B11" s="139"/>
      <c r="C11" s="139"/>
      <c r="D11" s="139"/>
      <c r="E11" s="139"/>
      <c r="F11" s="139"/>
      <c r="G11" s="139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9" t="s">
        <v>4705</v>
      </c>
      <c r="B11" s="139"/>
      <c r="C11" s="139"/>
      <c r="D11" s="139"/>
      <c r="E11" s="139"/>
      <c r="F11" s="139"/>
      <c r="G11" s="139"/>
      <c r="H11" s="139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9" t="s">
        <v>6266</v>
      </c>
      <c r="B11" s="139"/>
      <c r="C11" s="139"/>
      <c r="D11" s="139"/>
      <c r="E11" s="139"/>
      <c r="F11" s="139"/>
      <c r="G11" s="139"/>
      <c r="H11" s="139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2025-12-10T11:06:39Z</dcterms:modified>
</cp:coreProperties>
</file>